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nmanzi\Desktop\"/>
    </mc:Choice>
  </mc:AlternateContent>
  <xr:revisionPtr revIDLastSave="0" documentId="8_{6D69FDB9-CCDC-4CDC-A8E2-5638CA0188BE}" xr6:coauthVersionLast="47" xr6:coauthVersionMax="47" xr10:uidLastSave="{00000000-0000-0000-0000-000000000000}"/>
  <bookViews>
    <workbookView xWindow="-110" yWindow="-110" windowWidth="19420" windowHeight="10420" tabRatio="968" activeTab="16" xr2:uid="{00000000-000D-0000-FFFF-FFFF00000000}"/>
  </bookViews>
  <sheets>
    <sheet name="WP -Assistance" sheetId="1" r:id="rId1"/>
    <sheet name="WP -MWS" sheetId="2" r:id="rId2"/>
    <sheet name="BAGAIA" sheetId="8" r:id="rId3"/>
    <sheet name="UEMOA" sheetId="17" r:id="rId4"/>
    <sheet name="AFCAC" sheetId="4" r:id="rId5"/>
    <sheet name="IATA" sheetId="14" r:id="rId6"/>
    <sheet name="AUC" sheetId="11" r:id="rId7"/>
    <sheet name="URSAC" sheetId="16" r:id="rId8"/>
    <sheet name="AAMAC" sheetId="3" r:id="rId9"/>
    <sheet name="ASSA-AC" sheetId="7" r:id="rId10"/>
    <sheet name="CASSOA" sheetId="13" r:id="rId11"/>
    <sheet name="iSASO" sheetId="15" r:id="rId12"/>
    <sheet name="AATO" sheetId="6" r:id="rId13"/>
    <sheet name="BAGASSO" sheetId="9" r:id="rId14"/>
    <sheet name="AFRAA" sheetId="12" r:id="rId15"/>
    <sheet name="CANSO" sheetId="10" r:id="rId16"/>
    <sheet name="ACI" sheetId="5" r:id="rId17"/>
  </sheets>
  <externalReferences>
    <externalReference r:id="rId18"/>
    <externalReference r:id="rId19"/>
    <externalReference r:id="rId20"/>
  </externalReferences>
  <definedNames>
    <definedName name="_xlnm._FilterDatabase" localSheetId="8" hidden="1">AAMAC!$A$2:$L$6</definedName>
    <definedName name="_xlnm._FilterDatabase" localSheetId="12" hidden="1">AATO!$A$2:$L$13</definedName>
    <definedName name="_xlnm._FilterDatabase" localSheetId="4" hidden="1">AFCAC!$A$2:$L$81</definedName>
    <definedName name="_xlnm._FilterDatabase" localSheetId="14" hidden="1">AFRAA!$A$2:$L$9</definedName>
    <definedName name="_xlnm._FilterDatabase" localSheetId="9" hidden="1">'ASSA-AC'!$A$2:$L$20</definedName>
    <definedName name="_xlnm._FilterDatabase" localSheetId="6" hidden="1">AUC!$A$2:$L$8</definedName>
    <definedName name="_xlnm._FilterDatabase" localSheetId="2" hidden="1">BAGAIA!$A$2:$L$30</definedName>
    <definedName name="_xlnm._FilterDatabase" localSheetId="13" hidden="1">BAGASSO!$A$2:$L$20</definedName>
    <definedName name="_xlnm._FilterDatabase" localSheetId="10" hidden="1">CASSOA!$A$2:$L$2</definedName>
    <definedName name="_xlnm._FilterDatabase" localSheetId="5" hidden="1">IATA!$A$2:$L$2</definedName>
    <definedName name="_xlnm._FilterDatabase" localSheetId="11" hidden="1">iSASO!$A$2:$L$2</definedName>
    <definedName name="_xlnm._FilterDatabase" localSheetId="3" hidden="1">UEMOA!$A$2:$L$5</definedName>
    <definedName name="_xlnm._FilterDatabase" localSheetId="7" hidden="1">URSAC!$A$2:$L$47</definedName>
    <definedName name="_xlnm._FilterDatabase" localSheetId="0" hidden="1">'WP -Assistance'!$A$2:$L$258</definedName>
    <definedName name="_xlnm._FilterDatabase" localSheetId="1" hidden="1">'WP -MWS'!$A$2:$L$299</definedName>
    <definedName name="a">'[1]1. Data Entry'!#REF!</definedName>
    <definedName name="aa">'[1]1. Data Entry'!#REF!</definedName>
    <definedName name="f">'[1]1. Data Entry'!#REF!</definedName>
    <definedName name="Initials">[1]Hidden!#REF!</definedName>
    <definedName name="Meetings">'[1]1. Data Entry'!#REF!</definedName>
    <definedName name="Meetings2021">'[1]1. Data Entry'!#REF!</definedName>
    <definedName name="p">'[2]SBS Forecast'!$A$41:$A$45</definedName>
    <definedName name="q">[1]Hidden!#REF!</definedName>
    <definedName name="s">[1]Hidden!#REF!</definedName>
    <definedName name="Status">'[1]1. Data Entry'!#REF!</definedName>
    <definedName name="Team">[1]Hidden!$E$2:$E$41</definedName>
    <definedName name="Tool">'[3]SBS Forecast'!$A$41:$A$47</definedName>
    <definedName name="Tools">'[3]SBS Forecast'!$A$41:$A$45</definedName>
    <definedName name="w">'[1]1. Data Entry'!#REF!</definedName>
    <definedName name="WACAF">[1]Hidden!#REF!</definedName>
    <definedName name="xx">'[1]1. Data Entry'!#REF!</definedName>
    <definedName name="xxx">[1]Hidden!#REF!</definedName>
    <definedName name="yy">'[1]1. Data Entry'!#REF!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7" i="2" l="1"/>
</calcChain>
</file>

<file path=xl/sharedStrings.xml><?xml version="1.0" encoding="utf-8"?>
<sst xmlns="http://schemas.openxmlformats.org/spreadsheetml/2006/main" count="8377" uniqueCount="1239">
  <si>
    <t xml:space="preserve"> ICAO/AFCAC/RSOOs/RAIOs/RECs and Partners  WORK PROGRAM YEAR: 2022 Technical Assistances to States</t>
  </si>
  <si>
    <t>Organisation Initiating/Conducting the activity</t>
  </si>
  <si>
    <r>
      <t xml:space="preserve">ICAO Strategic Objective 
</t>
    </r>
    <r>
      <rPr>
        <b/>
        <sz val="9"/>
        <color rgb="FFFF6600"/>
        <rFont val="Calibri"/>
        <family val="2"/>
        <scheme val="minor"/>
      </rPr>
      <t>(Select from dropdown list)</t>
    </r>
  </si>
  <si>
    <r>
      <t xml:space="preserve">Type of/ Category Activity 
</t>
    </r>
    <r>
      <rPr>
        <b/>
        <sz val="9"/>
        <color rgb="FFFF6600"/>
        <rFont val="Calibri"/>
        <family val="2"/>
        <scheme val="minor"/>
      </rPr>
      <t>(Select from dropdown list)</t>
    </r>
  </si>
  <si>
    <t>Activity/Event Name</t>
  </si>
  <si>
    <t>Beneficiary State(s)/Organisation(s)</t>
  </si>
  <si>
    <r>
      <t xml:space="preserve">Area(s) or Subject </t>
    </r>
    <r>
      <rPr>
        <b/>
        <sz val="9"/>
        <color rgb="FFFF6600"/>
        <rFont val="Calibri"/>
        <family val="2"/>
        <scheme val="minor"/>
      </rPr>
      <t>(LEG/ORG,OPS/PEL,AIR,AIG,ANS,AGA,ENV,AT/TA,AVSEC/FAL,SSP,Other)</t>
    </r>
  </si>
  <si>
    <r>
      <t xml:space="preserve"> Start Date </t>
    </r>
    <r>
      <rPr>
        <b/>
        <sz val="9"/>
        <color rgb="FFFF6600"/>
        <rFont val="Calibri"/>
        <family val="2"/>
        <scheme val="minor"/>
      </rPr>
      <t>(dd/mm/yy)</t>
    </r>
  </si>
  <si>
    <r>
      <t xml:space="preserve">Duration 
</t>
    </r>
    <r>
      <rPr>
        <b/>
        <sz val="9"/>
        <color rgb="FFF2581A"/>
        <rFont val="Calibri"/>
        <family val="2"/>
        <scheme val="minor"/>
      </rPr>
      <t>(# days)</t>
    </r>
  </si>
  <si>
    <r>
      <t xml:space="preserve">Venue 
</t>
    </r>
    <r>
      <rPr>
        <b/>
        <sz val="9"/>
        <color rgb="FFFF6600"/>
        <rFont val="Calibri"/>
        <family val="2"/>
        <scheme val="minor"/>
      </rPr>
      <t>(Select from dropdown list:Virtual/Onsite)</t>
    </r>
    <r>
      <rPr>
        <sz val="9"/>
        <color theme="1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Provide location in Comments</t>
    </r>
  </si>
  <si>
    <r>
      <t>Coodination with</t>
    </r>
    <r>
      <rPr>
        <b/>
        <sz val="9"/>
        <color rgb="FF0000FF"/>
        <rFont val="Calibri"/>
        <family val="2"/>
        <scheme val="minor"/>
      </rPr>
      <t xml:space="preserve">
</t>
    </r>
    <r>
      <rPr>
        <b/>
        <sz val="9"/>
        <color rgb="FFFF6600"/>
        <rFont val="Calibri"/>
        <family val="2"/>
        <scheme val="minor"/>
      </rPr>
      <t>(Select from dropdown list: ESAF, WACAF, AFCAC Other Regional Org)</t>
    </r>
  </si>
  <si>
    <r>
      <t xml:space="preserve">Status
</t>
    </r>
    <r>
      <rPr>
        <b/>
        <sz val="9"/>
        <color rgb="FFF2581A"/>
        <rFont val="Calibri"/>
        <family val="2"/>
        <scheme val="minor"/>
      </rPr>
      <t>(Select from dropdown list)</t>
    </r>
  </si>
  <si>
    <t>Comments</t>
  </si>
  <si>
    <t>WACAF</t>
  </si>
  <si>
    <t>A-Safety</t>
  </si>
  <si>
    <t>Assistance to State/Organisation</t>
  </si>
  <si>
    <t>ROST activities</t>
  </si>
  <si>
    <t>Sierra Leone</t>
  </si>
  <si>
    <t>PEL/OPS/AIR/AIG/ANS/AGA</t>
  </si>
  <si>
    <t>Virtual</t>
  </si>
  <si>
    <t>Other Regional Org/State (specify in the comments)</t>
  </si>
  <si>
    <t>Guinea</t>
  </si>
  <si>
    <t>Nigeria</t>
  </si>
  <si>
    <t xml:space="preserve">Virtual </t>
  </si>
  <si>
    <t>DRC</t>
  </si>
  <si>
    <t>ASSA-AC</t>
  </si>
  <si>
    <t>Révision du Règlement de Base de l'ASSA-AC</t>
  </si>
  <si>
    <t>Etats membres</t>
  </si>
  <si>
    <t>LEG, AGA, AIR, OPS, PEL</t>
  </si>
  <si>
    <t>06 months</t>
  </si>
  <si>
    <t>Révision du code de l'aviation civile communautaire CEMAC</t>
  </si>
  <si>
    <t>Elaboration des Règlements d'application Communautaires (IR)</t>
  </si>
  <si>
    <t>AGA, AIR, OPS, PEL</t>
  </si>
  <si>
    <t>Elaboration des Moyens Acceptables de conformités Communautaires (AMC</t>
  </si>
  <si>
    <t>Elaboration des Spécifications de certification communautaires (CS)</t>
  </si>
  <si>
    <t>Elaboration des Elements indicatifs communautaires</t>
  </si>
  <si>
    <t xml:space="preserve">Assistance des Etats membres à leur demande </t>
  </si>
  <si>
    <t>12 months</t>
  </si>
  <si>
    <t>Liberia</t>
  </si>
  <si>
    <t>São Tome and Principe</t>
  </si>
  <si>
    <t>ESAF</t>
  </si>
  <si>
    <t>C-Security and Facilitation</t>
  </si>
  <si>
    <t>Technical operational assessment (UN Terminal)</t>
  </si>
  <si>
    <t>Somalia</t>
  </si>
  <si>
    <t>AVSEC</t>
  </si>
  <si>
    <t>Onsite</t>
  </si>
  <si>
    <t>Guinea -Bissau</t>
  </si>
  <si>
    <t xml:space="preserve">State Specific Project Implementation </t>
  </si>
  <si>
    <t>Djibouti</t>
  </si>
  <si>
    <t>Establisment of Runway Safety Go-Teams activities</t>
  </si>
  <si>
    <t>AGA</t>
  </si>
  <si>
    <t>Virtual/Onsite</t>
  </si>
  <si>
    <t>AFCAC</t>
  </si>
  <si>
    <t>2nd AFI CIS Technical Assistance Mission (DRC)</t>
  </si>
  <si>
    <t>AGA/AIR/ANS/PEL/OPS</t>
  </si>
  <si>
    <t>iSASO</t>
  </si>
  <si>
    <t xml:space="preserve">Development and presentation of  ICAO Plans of Action </t>
  </si>
  <si>
    <t xml:space="preserve"> Kenya and Zimbabwe
</t>
  </si>
  <si>
    <t xml:space="preserve">AFI Plan </t>
  </si>
  <si>
    <t>Cabo Verde</t>
  </si>
  <si>
    <t>Mauritania</t>
  </si>
  <si>
    <t>E-Environmental Protection</t>
  </si>
  <si>
    <t xml:space="preserve">Development and update of States Action Plan </t>
  </si>
  <si>
    <t>Selected States</t>
  </si>
  <si>
    <t>ENV</t>
  </si>
  <si>
    <t xml:space="preserve">virtual </t>
  </si>
  <si>
    <t>B-Air Navigation Capacity and Efficiency</t>
  </si>
  <si>
    <t>Monitor APEX reviews activitiies</t>
  </si>
  <si>
    <t>Equatorial Guinea,Togo,Liberia, Guinea Bissau, STP, DRC</t>
  </si>
  <si>
    <t>Assistance/Review GRF implementation</t>
  </si>
  <si>
    <t>WACAF States</t>
  </si>
  <si>
    <t>Technical support  in Preparation for USAP-CMA</t>
  </si>
  <si>
    <t>Mozambique</t>
  </si>
  <si>
    <t xml:space="preserve">CAP Implementation Mauritania </t>
  </si>
  <si>
    <t>AVSEC/FAL</t>
  </si>
  <si>
    <t>CAP Implementation Chad</t>
  </si>
  <si>
    <t>Chad</t>
  </si>
  <si>
    <t>ACT CORSIA for the French Speaking States AFI Region</t>
  </si>
  <si>
    <t xml:space="preserve">States Focal POints </t>
  </si>
  <si>
    <t>virtual</t>
  </si>
  <si>
    <t>Elaboration du programme de formation et qualification des inspecteurs de la sécurité aérienne communautaire</t>
  </si>
  <si>
    <t>ACI/BAGASSO</t>
  </si>
  <si>
    <t>Certification Assistance (AGA) - Liberia
APEX review</t>
  </si>
  <si>
    <t>AFCAC/ iSASO</t>
  </si>
  <si>
    <t>Technical Assistance Mission to Zimbabwe</t>
  </si>
  <si>
    <t>Zimbabwe</t>
  </si>
  <si>
    <t>AIR, AGA, ANS, OPS &amp; PEL. However iSASO is participating in AIR only</t>
  </si>
  <si>
    <t xml:space="preserve">This is an AFI-CIS mission sponsored by AFCAC. iSASO is participating in the AIR domain </t>
  </si>
  <si>
    <t>State Specific Project Implementation</t>
  </si>
  <si>
    <t>Eritrea</t>
  </si>
  <si>
    <t xml:space="preserve">Addis Ababa, Ethiopia </t>
  </si>
  <si>
    <t xml:space="preserve"> APEL/OPS/AIR/AIG/ANS/AGA/SSP</t>
  </si>
  <si>
    <t>19/09/2022</t>
  </si>
  <si>
    <t xml:space="preserve">ACT CORSIA – Partnership with Nigeria – English Speaking States </t>
  </si>
  <si>
    <t>States</t>
  </si>
  <si>
    <t>Monitoring of Runway Safety Go-Teams activities</t>
  </si>
  <si>
    <t>States with RST</t>
  </si>
  <si>
    <t>Follow-up meeting on NOTAM improvement with English speeking States CAA/ANSP</t>
  </si>
  <si>
    <t>AFI States/ANSP</t>
  </si>
  <si>
    <t>AIM</t>
  </si>
  <si>
    <t>Online</t>
  </si>
  <si>
    <t>Follow-up meeting on NOTAM improvement with French speeking States CAA/ANSP</t>
  </si>
  <si>
    <t>AVSEC I-Pack Implementation</t>
  </si>
  <si>
    <t>Madagascar</t>
  </si>
  <si>
    <t>AFI CIS Technical Assistance Mission (Chad)</t>
  </si>
  <si>
    <t>AAMAC</t>
  </si>
  <si>
    <t xml:space="preserve">Technical Support Mission (Needs Assessment) </t>
  </si>
  <si>
    <t>Malawi</t>
  </si>
  <si>
    <t>Coordinate RSOO Stratregy Implementation</t>
  </si>
  <si>
    <t>African States</t>
  </si>
  <si>
    <t>AFI Plan</t>
  </si>
  <si>
    <t>CAP implementation assistance with Guniea Bissau</t>
  </si>
  <si>
    <t>Guinea Bissau</t>
  </si>
  <si>
    <t xml:space="preserve">Onsite </t>
  </si>
  <si>
    <t>Technical Support Mission</t>
  </si>
  <si>
    <t>Egypt</t>
  </si>
  <si>
    <t>ROST activities to State and Assessent of Project AGO 18801</t>
  </si>
  <si>
    <t xml:space="preserve">Angola  </t>
  </si>
  <si>
    <t xml:space="preserve">PEL/OPS/AIR/AIG/ANS/AGA/TA  </t>
  </si>
  <si>
    <t>21/02/2022</t>
  </si>
  <si>
    <t>CAP implementation assistance  with CAR</t>
  </si>
  <si>
    <t>CAR</t>
  </si>
  <si>
    <t>Technical Assistance Mission to Botswana</t>
  </si>
  <si>
    <t>Botswana</t>
  </si>
  <si>
    <t>AIR, AGA, ANS, OPS &amp; PEL</t>
  </si>
  <si>
    <t>OJT for CAAB inspectors by SADC NSIs. Botswana is scheduled for an ICVM 15-22 June 2022</t>
  </si>
  <si>
    <t xml:space="preserve">AVSEC FAL Technical Assistance with Equatorial Guinea </t>
  </si>
  <si>
    <t xml:space="preserve">Equatorial Guinea </t>
  </si>
  <si>
    <t>Autonomisation de l'ASSA-AC</t>
  </si>
  <si>
    <t>Etats membres/ASSA-AC/Commission de la CEMAC</t>
  </si>
  <si>
    <t>ORG</t>
  </si>
  <si>
    <t>03 Months</t>
  </si>
  <si>
    <t xml:space="preserve">Evaluation of SSP Foundation PQs, GAP-Analysis and implementation Plan development </t>
  </si>
  <si>
    <t>Gabon</t>
  </si>
  <si>
    <t>SSP</t>
  </si>
  <si>
    <t>Onsite/ Virtual</t>
  </si>
  <si>
    <t xml:space="preserve">Botswana </t>
  </si>
  <si>
    <t>AFI CIS Technical Assistance to Eswatini</t>
  </si>
  <si>
    <t>Eswatini</t>
  </si>
  <si>
    <t>ISASO</t>
  </si>
  <si>
    <t>Burundi</t>
  </si>
  <si>
    <t xml:space="preserve"> PEL/OPS/AIR/AIG/ANS/AGA/SSP</t>
  </si>
  <si>
    <t>Development of the State Action Plan</t>
  </si>
  <si>
    <t>Malawi; Uganda; South Sudan</t>
  </si>
  <si>
    <t>Lilongwe, Malawi; Kampala- Uganda; Juba-
South Sudan</t>
  </si>
  <si>
    <t>CAP implementation assistance  with Guinea</t>
  </si>
  <si>
    <t xml:space="preserve">Guinea </t>
  </si>
  <si>
    <t>CAP development assistance with Benin</t>
  </si>
  <si>
    <t>Benin</t>
  </si>
  <si>
    <t>CAP implementation assistance  with Senegal</t>
  </si>
  <si>
    <t>Senegal</t>
  </si>
  <si>
    <t>Ghana</t>
  </si>
  <si>
    <t>Consultation des Etats membres et leur industrie au sujet de la règlementation communautaire</t>
  </si>
  <si>
    <t>02 months</t>
  </si>
  <si>
    <t>Elaboration du manuel des procédures administratives et techniques de l'ASSA-AC</t>
  </si>
  <si>
    <r>
      <t>2</t>
    </r>
    <r>
      <rPr>
        <vertAlign val="superscript"/>
        <sz val="9"/>
        <rFont val="Calibri"/>
        <family val="2"/>
        <scheme val="minor"/>
      </rPr>
      <t>nd</t>
    </r>
    <r>
      <rPr>
        <sz val="9"/>
        <rFont val="Calibri"/>
        <family val="2"/>
        <scheme val="minor"/>
      </rPr>
      <t xml:space="preserve"> AFI CIS Technical Assistance Mission (Guinea Conakry)</t>
    </r>
  </si>
  <si>
    <t>AGA/ ANS/ PEL</t>
  </si>
  <si>
    <t>BAGASSO</t>
  </si>
  <si>
    <t xml:space="preserve">Comoros </t>
  </si>
  <si>
    <t>Technical Assistance to Lesotho</t>
  </si>
  <si>
    <t>Lesotho</t>
  </si>
  <si>
    <t>AIR, OPS, PEL</t>
  </si>
  <si>
    <t>Assistance in development of regulations</t>
  </si>
  <si>
    <t xml:space="preserve">CAP implementation assistance  with Nigeria </t>
  </si>
  <si>
    <t xml:space="preserve">Nigeria </t>
  </si>
  <si>
    <t>CAP implementation assistance  with Cabo Verde</t>
  </si>
  <si>
    <t xml:space="preserve">D-Economic Development of Air Transport </t>
  </si>
  <si>
    <t>Assistance to RECs with review/update of air transport policies and regulations (ECCAS)</t>
  </si>
  <si>
    <t>States and organizations</t>
  </si>
  <si>
    <t>TA/TC/AT</t>
  </si>
  <si>
    <t>Formations de Maintien des compétences du personnel technique des Etats membres (02 formations par domaine)</t>
  </si>
  <si>
    <t>Formations de Maintien des compétences du personnel technique de l'ASSA-AC (02 formations par domaine)</t>
  </si>
  <si>
    <t>Formation du personnel technique de l'ASSA-AC au "Rule Making Process" de la règlementation communautaire</t>
  </si>
  <si>
    <t>Assistance des Etats dans la formation/sensibilisation relative à la règlementation communautaire</t>
  </si>
  <si>
    <t>04 months</t>
  </si>
  <si>
    <t xml:space="preserve">ICAT Regional Consultation on Trafficking </t>
  </si>
  <si>
    <t>Kenya</t>
  </si>
  <si>
    <t>2nd AFI CIS Technical Assistance Mission (Zimbabwe)</t>
  </si>
  <si>
    <t xml:space="preserve"> ISASO </t>
  </si>
  <si>
    <t>29/05/2022</t>
  </si>
  <si>
    <t>State Specific Consultation Mission - Large Height Deviations (LHD)</t>
  </si>
  <si>
    <t xml:space="preserve">Eritrea </t>
  </si>
  <si>
    <t>ATM</t>
  </si>
  <si>
    <t>19/05/2022</t>
  </si>
  <si>
    <t>Technical Support Mission(need assesment)</t>
  </si>
  <si>
    <t xml:space="preserve">Seychelles </t>
  </si>
  <si>
    <t>CAP implementation assistance  with Ghana</t>
  </si>
  <si>
    <t xml:space="preserve">CAP implementation assistance with Cameroon </t>
  </si>
  <si>
    <t xml:space="preserve">Cameroon </t>
  </si>
  <si>
    <t>Validation de la règlementation communautaire par les instances statutaires</t>
  </si>
  <si>
    <t>Assistance des Etats dans la mise en conformité de leurs lois et règlements nationaux en accord avec la règlementation Communautaire</t>
  </si>
  <si>
    <t>Technical Assistance mission to Eswatini</t>
  </si>
  <si>
    <t>CAP implementation assistance with Togo</t>
  </si>
  <si>
    <t>Togo</t>
  </si>
  <si>
    <t>AFI CIS Technical Assistance Mission (DRC)</t>
  </si>
  <si>
    <t>State Specific Project Implementation(Phase two)</t>
  </si>
  <si>
    <t xml:space="preserve">Djiubouti </t>
  </si>
  <si>
    <t>Mauritius</t>
  </si>
  <si>
    <t>23/05/2022</t>
  </si>
  <si>
    <t>Technical assistance to Namibia</t>
  </si>
  <si>
    <t>Namibia</t>
  </si>
  <si>
    <t xml:space="preserve">Funded by EASA. The proposed assistance with be the development of reguations </t>
  </si>
  <si>
    <t>Technical assistance  to Angola</t>
  </si>
  <si>
    <t>Angola</t>
  </si>
  <si>
    <t>Funded by EASA. Angola is scheduled for a full audit 30 Nov - 12 Dec 2022</t>
  </si>
  <si>
    <t>Conduct of the first QMS Go-Team visit to the selected  State</t>
  </si>
  <si>
    <t>Etablissement du programme d'inspection de normalisation</t>
  </si>
  <si>
    <t>AGA, AIR, OPS, PEL, ORG</t>
  </si>
  <si>
    <t>01 month</t>
  </si>
  <si>
    <t>Technical Support   Mission(Needs Assessment Mission)</t>
  </si>
  <si>
    <t>Ethiopia</t>
  </si>
  <si>
    <t>Conduct of the second QMS Go-Team visit to the next selected State</t>
  </si>
  <si>
    <t>Cote d'Ivoire</t>
  </si>
  <si>
    <t xml:space="preserve">Mozambique </t>
  </si>
  <si>
    <t>Conduct of the third QMS Go-Team visit to the next  selected State</t>
  </si>
  <si>
    <t>Somalia Airspace  - upgrade to Class A Special coordination Meeting (SASCT/1)</t>
  </si>
  <si>
    <t>ANS</t>
  </si>
  <si>
    <t xml:space="preserve">02/02/2022
</t>
  </si>
  <si>
    <t xml:space="preserve">ICAO/ Democratic Republic of Congo Delineation of the Kigali FIR Coordination Meeting </t>
  </si>
  <si>
    <t xml:space="preserve">Rwanda/DRC/Tanzania </t>
  </si>
  <si>
    <t>ATM/SAR</t>
  </si>
  <si>
    <t xml:space="preserve">04/02/2022
</t>
  </si>
  <si>
    <t>State Specific Project Implementation(Phase four)</t>
  </si>
  <si>
    <t>13/06/2022</t>
  </si>
  <si>
    <t>Technical Support  Mission (Needs Assessment )</t>
  </si>
  <si>
    <t>Assistance in implementation of HLCC and CART Report under CAPSCA Framework</t>
  </si>
  <si>
    <t>AFI States</t>
  </si>
  <si>
    <t>13/09/2022</t>
  </si>
  <si>
    <t xml:space="preserve">AFI CIS Technical Assistance Mission – Lesotho </t>
  </si>
  <si>
    <t>13/6/2022</t>
  </si>
  <si>
    <t>Follow-up Meetings on the implementation of OPMET availability Action Plan</t>
  </si>
  <si>
    <t>MET</t>
  </si>
  <si>
    <t>14/09/2022</t>
  </si>
  <si>
    <t xml:space="preserve">CASSOA </t>
  </si>
  <si>
    <t>Assistance to State/Org</t>
  </si>
  <si>
    <t>Development and Finalization of Model EAC Fatigue Risk Management Regulations</t>
  </si>
  <si>
    <t>EAC Partner States</t>
  </si>
  <si>
    <t>LEG/ORG/OPS/PEL, AIR, AIG, ANS, AGA</t>
  </si>
  <si>
    <t>14th -18th  Feb 2022</t>
  </si>
  <si>
    <t>5 days</t>
  </si>
  <si>
    <t>EASA support as FRM evolves</t>
  </si>
  <si>
    <t>State Specific Consultation Mission - Coordination, Large Height Deviations (LHD) and participation in regional activities</t>
  </si>
  <si>
    <t>16/05/2022</t>
  </si>
  <si>
    <t>Rwanda</t>
  </si>
  <si>
    <t>14/03/2022</t>
  </si>
  <si>
    <t>CORSIA Eligible Fuels  and SAFs</t>
  </si>
  <si>
    <t xml:space="preserve">States and organizations </t>
  </si>
  <si>
    <t xml:space="preserve">16/11/2022
</t>
  </si>
  <si>
    <t xml:space="preserve">
Virtual</t>
  </si>
  <si>
    <t>AFI CIS Technical Assistance Mission (Sierra Leone)</t>
  </si>
  <si>
    <t>PEL/OPS</t>
  </si>
  <si>
    <t>16/5/2022</t>
  </si>
  <si>
    <t>EU-ASA Workshop for CASSOA Experts to develop/review AGA TGMs</t>
  </si>
  <si>
    <t>16th -20th May 2022</t>
  </si>
  <si>
    <t>7 days</t>
  </si>
  <si>
    <t>EASA support under EU-ASA</t>
  </si>
  <si>
    <t>Techinical Support in Preparation for USAP-CMA</t>
  </si>
  <si>
    <t>17/02/2022</t>
  </si>
  <si>
    <t>Assistance to AFRAA on air transport LAB</t>
  </si>
  <si>
    <t>Regional organization</t>
  </si>
  <si>
    <t xml:space="preserve">17/02/2022
</t>
  </si>
  <si>
    <t>Nairobi, Kenya</t>
  </si>
  <si>
    <t>AFI CIS Technical Assistance Mission – Sao Tome and Principe</t>
  </si>
  <si>
    <t>Sao Tome</t>
  </si>
  <si>
    <t>17/10/2022</t>
  </si>
  <si>
    <t>Onsite/Virtual</t>
  </si>
  <si>
    <t xml:space="preserve">Seychelles  </t>
  </si>
  <si>
    <t>Green Airports</t>
  </si>
  <si>
    <t xml:space="preserve">18/10/2022
</t>
  </si>
  <si>
    <t>2nd AFI CIS Technical Assistance Mission (Liberia)</t>
  </si>
  <si>
    <t>18/4/2022</t>
  </si>
  <si>
    <t>AFI CIS Technical Assistance Mission Eritrea</t>
  </si>
  <si>
    <t>18/7/2022</t>
  </si>
  <si>
    <t>CASSOA</t>
  </si>
  <si>
    <t>Review the AVSEC inspectors’ Manual</t>
  </si>
  <si>
    <t>18th - 22th April 2022</t>
  </si>
  <si>
    <t>Benchmarking from other African RSOOs</t>
  </si>
  <si>
    <t>20/06/2022</t>
  </si>
  <si>
    <t>South Africa</t>
  </si>
  <si>
    <t>18/07/2022</t>
  </si>
  <si>
    <t xml:space="preserve"> Development and presentation of  ICAO Plans of Action </t>
  </si>
  <si>
    <t xml:space="preserve">South Africa; Namibia; and Mauritius </t>
  </si>
  <si>
    <t>Building of safety oversight capability of the Republic of South Sudan in collaboration and facilitation of AFCAC under the AFI CIS Programme</t>
  </si>
  <si>
    <t>Republic of South Sudan</t>
  </si>
  <si>
    <t xml:space="preserve">21 - 25 March 2022 (first mission visit) </t>
  </si>
  <si>
    <t>Continuous</t>
  </si>
  <si>
    <t>AFCAC and CASSOA will conduct the activity under the AFI CIS Programme</t>
  </si>
  <si>
    <t>South Sudan</t>
  </si>
  <si>
    <t>State Specific Consultation Mission – ATM Operations and provision of services within the Juba TMA</t>
  </si>
  <si>
    <t>21/03/2022</t>
  </si>
  <si>
    <t>State Specific Project 2019 Followup</t>
  </si>
  <si>
    <t>The RSB -Ethiopia Sustainable Aviation Fuels (SAF) Project</t>
  </si>
  <si>
    <t xml:space="preserve">21/06/2022
</t>
  </si>
  <si>
    <t>Addis Ababa, Ethiopia</t>
  </si>
  <si>
    <t>22/08/2022</t>
  </si>
  <si>
    <t>AFI CIS Technical Assistance Mission (Burundi)</t>
  </si>
  <si>
    <t>22/8/2022</t>
  </si>
  <si>
    <t xml:space="preserve">Technical mission in support of Personnel Licensing compliance issues </t>
  </si>
  <si>
    <t>Republic of Uganda</t>
  </si>
  <si>
    <t>23 – 25 March 2022</t>
  </si>
  <si>
    <t>3 days</t>
  </si>
  <si>
    <t>Implemetation of new provisions for automatic PEL and Examination Techniques</t>
  </si>
  <si>
    <t>EU-ASA Workshop for CASSOA Experts to develop/review OPS TGMs</t>
  </si>
  <si>
    <t>23 – 27May 2022</t>
  </si>
  <si>
    <t>Uganda</t>
  </si>
  <si>
    <t>Development of the State Action Plan; and Implementing the CORSIA: Emissions Units generating projects</t>
  </si>
  <si>
    <t>Mbabane, Eswatini</t>
  </si>
  <si>
    <t xml:space="preserve">23/05/2022
</t>
  </si>
  <si>
    <t>Mbabane, Swaziland</t>
  </si>
  <si>
    <t>AFI CIS Technical Assistance Mission – Central African Republic</t>
  </si>
  <si>
    <t>23/5/2022</t>
  </si>
  <si>
    <t>AMMAC</t>
  </si>
  <si>
    <t>AFI CIS Technical Assistance Mission (S. Sudan)</t>
  </si>
  <si>
    <t>S.Sudan</t>
  </si>
  <si>
    <t>25/4/2022</t>
  </si>
  <si>
    <t>Assistance to AFCAC on review of SAATM JPAP</t>
  </si>
  <si>
    <t>Regional organizations</t>
  </si>
  <si>
    <t xml:space="preserve">27/01/2022
</t>
  </si>
  <si>
    <t>AFI CIS Technical Assistance Mission – Guinea Bissau</t>
  </si>
  <si>
    <t>Guinea-Bissau</t>
  </si>
  <si>
    <t>27/6/2022</t>
  </si>
  <si>
    <t>Somalia Airspace  - SASCT/2 meeting</t>
  </si>
  <si>
    <t xml:space="preserve">28/02/2022
</t>
  </si>
  <si>
    <t>Utilisation of the AANDD interface</t>
  </si>
  <si>
    <t>28/04/2022</t>
  </si>
  <si>
    <t>AFI CIS Technical Assistance Mission (Liberia)</t>
  </si>
  <si>
    <t>28/2/2022</t>
  </si>
  <si>
    <t xml:space="preserve">Uganda and Tanzania
</t>
  </si>
  <si>
    <t>ENV Tools and the EBT used for developing States' Action Plans Part II</t>
  </si>
  <si>
    <t xml:space="preserve">29/11/2022
</t>
  </si>
  <si>
    <t xml:space="preserve">Safety Oversight Implementation Assistance </t>
  </si>
  <si>
    <t>Central Africa Republic; Comoros; Guinea Bissau</t>
  </si>
  <si>
    <t>2nd semester</t>
  </si>
  <si>
    <t>3 x 10 days</t>
  </si>
  <si>
    <t>ESAF/WACAF</t>
  </si>
  <si>
    <r>
      <rPr>
        <sz val="10"/>
        <color rgb="FFC00000"/>
        <rFont val="Calibri"/>
        <family val="2"/>
        <scheme val="minor"/>
      </rPr>
      <t>ESAF; WACAF</t>
    </r>
    <r>
      <rPr>
        <sz val="10"/>
        <color theme="1"/>
        <rFont val="Calibri"/>
        <family val="2"/>
        <scheme val="minor"/>
      </rPr>
      <t>; ASSA AC; URSAC</t>
    </r>
  </si>
  <si>
    <t>Technical Assistance Mission in the Area of Flight Safety Standards</t>
  </si>
  <si>
    <t>United Republic of Tanzania</t>
  </si>
  <si>
    <t>30th May – 3rd June 2022</t>
  </si>
  <si>
    <t>4 days</t>
  </si>
  <si>
    <t>Implmentation of Flight Safety Standards requirements</t>
  </si>
  <si>
    <t>31/10/2022</t>
  </si>
  <si>
    <t>BAGAIA</t>
  </si>
  <si>
    <t>EU Expert Mission to BAGAIA</t>
  </si>
  <si>
    <t>AIG</t>
  </si>
  <si>
    <t>7TH-10TH APRIL 2022</t>
  </si>
  <si>
    <t>3DAYS</t>
  </si>
  <si>
    <t>EU-ASA/(European Expert Support to BAGAIA)</t>
  </si>
  <si>
    <t>Participation in the AFCAC AFI CIS Programme for capability building in safety areas domains</t>
  </si>
  <si>
    <t>CASSOA participates in AFI CIS Programme in  Zimbabwe</t>
  </si>
  <si>
    <t>Providing Preparatory on-site support to the Republic of Kenya in preparation for the ICAO USAP Audit slated for May 2022;</t>
  </si>
  <si>
    <t>Republic of Kenya</t>
  </si>
  <si>
    <t xml:space="preserve">Collaboration from other RSOOs and States need </t>
  </si>
  <si>
    <t xml:space="preserve">Implementation of EU funded CORSIA Africa and Caribbean Project </t>
  </si>
  <si>
    <t xml:space="preserve">continuous </t>
  </si>
  <si>
    <t>In collaboration with EASA, AFCAC</t>
  </si>
  <si>
    <t xml:space="preserve">Certification of Aerodromes under the AFI CIS and ICAO collaboration </t>
  </si>
  <si>
    <t>Republic of Uganda and Burundi</t>
  </si>
  <si>
    <t xml:space="preserve">Continuous </t>
  </si>
  <si>
    <t xml:space="preserve">BAGASOO and ISASO collaboration needed </t>
  </si>
  <si>
    <t>Assist states in the development of legislation, regulations, and procedures related to CE:1 – CE:8</t>
  </si>
  <si>
    <t>NIGERIA</t>
  </si>
  <si>
    <t>FEB-MAY (TBD)</t>
  </si>
  <si>
    <t>30DAYS</t>
  </si>
  <si>
    <t>Note this might exceed 30days</t>
  </si>
  <si>
    <t>Assist states on the implementation activities related to CE:5 - CE:8</t>
  </si>
  <si>
    <t xml:space="preserve">Onsite mission to evaluate the implementation and review the evidences </t>
  </si>
  <si>
    <t>LIBERIA</t>
  </si>
  <si>
    <t>JUNE 2022 (TBD)</t>
  </si>
  <si>
    <t>14DAYS</t>
  </si>
  <si>
    <t>To evaluate effective implementation all requirement</t>
  </si>
  <si>
    <t>MARCH-JUNE 2022 (TBD)</t>
  </si>
  <si>
    <t>MAY (TBD)</t>
  </si>
  <si>
    <t>AFI CES Technical Assistance Mission Comoros</t>
  </si>
  <si>
    <t xml:space="preserve"> Comoros</t>
  </si>
  <si>
    <t>TBC</t>
  </si>
  <si>
    <t>ICAO/AFISECFAL</t>
  </si>
  <si>
    <t>AFI CES Technical Assistance Mission Eriteria</t>
  </si>
  <si>
    <t xml:space="preserve"> Eriteria</t>
  </si>
  <si>
    <t>AFI CES Technical Assistance/Training/Workshop Sao Tome et Principe</t>
  </si>
  <si>
    <t xml:space="preserve"> Sao Tome et Principe</t>
  </si>
  <si>
    <t>AFCAC/AFI-SECFAL/Partners</t>
  </si>
  <si>
    <t>AFI CES Technical Assistance Mission (2 SSec States)</t>
  </si>
  <si>
    <t>2 SSec States</t>
  </si>
  <si>
    <t>AFI CES Technical Assistance Mission (Chad)</t>
  </si>
  <si>
    <t>N'Djamena</t>
  </si>
  <si>
    <t>AfDB</t>
  </si>
  <si>
    <t>2nd AFI CES Technical Assistance Mission (Chad)</t>
  </si>
  <si>
    <t>AFI CES Technical Assistance Mission (Congo)</t>
  </si>
  <si>
    <t>Congo</t>
  </si>
  <si>
    <t>Brazzaville</t>
  </si>
  <si>
    <t>2nd AFI CES Technical Assistance Mission (Congo)</t>
  </si>
  <si>
    <t>AFI CES Technical Assistance Mission (DRC)</t>
  </si>
  <si>
    <t>Kinshasa</t>
  </si>
  <si>
    <t>2nd AFI CES Technical Assistance Mission (DRC)</t>
  </si>
  <si>
    <t>AFI CES Technical Assistance Mission Egypt</t>
  </si>
  <si>
    <t>MID/AFISECFAL</t>
  </si>
  <si>
    <t>AFI CES Technical Assistance Mission (Equatorial Guinea)</t>
  </si>
  <si>
    <t>Equatorial Guinea</t>
  </si>
  <si>
    <t>Malabo</t>
  </si>
  <si>
    <t>2nd AFI CES Technical Assistance Mission (Equatorial Guinea)</t>
  </si>
  <si>
    <t>AFI CES Technical Assistance Mission (Gambia)</t>
  </si>
  <si>
    <t>Gambia</t>
  </si>
  <si>
    <t>Banjul</t>
  </si>
  <si>
    <t>2nd AFI CES Technical Assistance Mission (Gambia)</t>
  </si>
  <si>
    <t>AFI CES Technical Assistance Mission (Guinea)</t>
  </si>
  <si>
    <t>Guinea Conakry</t>
  </si>
  <si>
    <t>Conakry</t>
  </si>
  <si>
    <t>2nd AFI CES Technical Assistance Mission (Guinea)</t>
  </si>
  <si>
    <t>AFI CES Technical Assistance Mission (Liberia)</t>
  </si>
  <si>
    <t>Monrovia</t>
  </si>
  <si>
    <t>AFI CES Technical Assistance Mission Madagascar</t>
  </si>
  <si>
    <t>AFI CES Technical Assistance Mission Malawi</t>
  </si>
  <si>
    <t>AFI CES Technical Assistance Mission (Morocco)</t>
  </si>
  <si>
    <t>Morocco</t>
  </si>
  <si>
    <t>Casablanca</t>
  </si>
  <si>
    <t>2nd AFI CES Technical Assistance Mission (Morocco)</t>
  </si>
  <si>
    <t>AFI CES Technical Assistance Mission (Mozambique)</t>
  </si>
  <si>
    <t>Maputo</t>
  </si>
  <si>
    <t>2nd AFI CES Technical Assistance Mission (Mozambique)</t>
  </si>
  <si>
    <t>AFI CES Technical Assistance Mission (Niger)</t>
  </si>
  <si>
    <t>Niger</t>
  </si>
  <si>
    <t>Niamey</t>
  </si>
  <si>
    <t>2nd AFI CES Technical Assistance Mission (Niger)</t>
  </si>
  <si>
    <t>AFI CES Technical Assistance Mission Somalia</t>
  </si>
  <si>
    <t>AFI CES Technical Assistance Mission South Sudan</t>
  </si>
  <si>
    <t>AFCAC/AFISECFAL/Partners</t>
  </si>
  <si>
    <t>AFI CES Technical Assistance Mission Sudan</t>
  </si>
  <si>
    <t>Sudan</t>
  </si>
  <si>
    <t>AFI CES Technical Assistance Mission (Zambia)</t>
  </si>
  <si>
    <t>Zambia</t>
  </si>
  <si>
    <t>Lusaka</t>
  </si>
  <si>
    <t>2nd AFI CES Technical Assistance Mission (Zambia)</t>
  </si>
  <si>
    <t>AFI CES Technical Assistance Mission (Zimbabwe)</t>
  </si>
  <si>
    <t>Harare</t>
  </si>
  <si>
    <t>2nd AFI CES Technical Assistance Mission (Zimbabwe)</t>
  </si>
  <si>
    <t>Guidance on customization of AAMAC common harmonized regulations; assistance to improve safety oversight EI rate.</t>
  </si>
  <si>
    <t>Benin, Burkina, Chad, Equatorial Guinea, Madagascar, Niger</t>
  </si>
  <si>
    <t>TBD</t>
  </si>
  <si>
    <r>
      <rPr>
        <sz val="10"/>
        <color rgb="FFC00000"/>
        <rFont val="Calibri"/>
        <family val="2"/>
        <scheme val="minor"/>
      </rPr>
      <t>ESAF; WACAF;</t>
    </r>
    <r>
      <rPr>
        <sz val="10"/>
        <color theme="1"/>
        <rFont val="Calibri"/>
        <family val="2"/>
        <scheme val="minor"/>
      </rPr>
      <t xml:space="preserve"> ASSA AC; URSAC</t>
    </r>
  </si>
  <si>
    <t>To support 15 SAATM States review old State Action Plans for CO2 mitigation activities and submit to ICAO by end of the AfDB Support Project</t>
  </si>
  <si>
    <t>Burkina Faso, Cameroon, CAR, Chad, DRC, Egypt, Eq Guinea, Gabon,
Ghana, Kenya, Namibia, Congo, SA, Mozambique, Ethiopia</t>
  </si>
  <si>
    <t>ESAF, WACAF, ISASO</t>
  </si>
  <si>
    <t>2nd AFI CIS Technical Assistance Mission – Eritrea</t>
  </si>
  <si>
    <r>
      <t>3</t>
    </r>
    <r>
      <rPr>
        <vertAlign val="superscript"/>
        <sz val="9"/>
        <rFont val="Calibri"/>
        <family val="2"/>
        <scheme val="minor"/>
      </rPr>
      <t>rd</t>
    </r>
    <r>
      <rPr>
        <sz val="9"/>
        <rFont val="Calibri"/>
        <family val="2"/>
        <scheme val="minor"/>
      </rPr>
      <t xml:space="preserve"> AFI CIS Technical Assistance Mission – Guinea (Conakry)</t>
    </r>
  </si>
  <si>
    <t>To support 7 SAATM States develop State Action Plans for CO2 mitigation activities and submit to ICAO by end of the AfDB Support Project</t>
  </si>
  <si>
    <t>Guinea, Guinea Bissau, Lesotho, Liberia, Morocco, Sierra Leone, and
Eswatini</t>
  </si>
  <si>
    <t>2nd AFI CIS Technical Assistance Mission – Lesotho</t>
  </si>
  <si>
    <t>CAPE VERDE</t>
  </si>
  <si>
    <t>20DAYS</t>
  </si>
  <si>
    <t>GAMBIA</t>
  </si>
  <si>
    <t>Note this might exceed 20days</t>
  </si>
  <si>
    <t>GHANA</t>
  </si>
  <si>
    <t>GUINEA</t>
  </si>
  <si>
    <t>SIERRA LEONE</t>
  </si>
  <si>
    <t>Development of the Safety Oversight Management System (SOMS) Platform</t>
  </si>
  <si>
    <t>The Programme will be under the RSOO CP</t>
  </si>
  <si>
    <t>GASOS Assessment of EAC CASSOA</t>
  </si>
  <si>
    <t>CASSOA/EAC Partner States</t>
  </si>
  <si>
    <t xml:space="preserve">EASA and RSOO CP support </t>
  </si>
  <si>
    <t>Development of Model EAC Civil Aviation (Environmental Protection) Regulations</t>
  </si>
  <si>
    <t>14 days</t>
  </si>
  <si>
    <t>In collaboration with ENV/MET of ESAF, AFCAC</t>
  </si>
  <si>
    <t>CANSO</t>
  </si>
  <si>
    <t>ATFM Roadmap development and implementation</t>
  </si>
  <si>
    <t>Ongoing</t>
  </si>
  <si>
    <r>
      <t xml:space="preserve">Coordination with </t>
    </r>
    <r>
      <rPr>
        <sz val="9"/>
        <color rgb="FFC00000"/>
        <rFont val="Calibri"/>
        <family val="2"/>
        <scheme val="minor"/>
      </rPr>
      <t>ESAF &amp; WACAF</t>
    </r>
    <r>
      <rPr>
        <sz val="9"/>
        <color theme="1"/>
        <rFont val="Calibri"/>
        <family val="2"/>
        <scheme val="minor"/>
      </rPr>
      <t xml:space="preserve"> through various workshops and onsite visits. Focus on CDM/A-CDM, prioritse Go_To Teams, Training and processes</t>
    </r>
  </si>
  <si>
    <t>Peer Review Mechanism</t>
  </si>
  <si>
    <r>
      <t>Coordination with</t>
    </r>
    <r>
      <rPr>
        <sz val="9"/>
        <color rgb="FFC00000"/>
        <rFont val="Calibri"/>
        <family val="2"/>
        <scheme val="minor"/>
      </rPr>
      <t xml:space="preserve"> ESAF &amp; WACAF</t>
    </r>
    <r>
      <rPr>
        <sz val="9"/>
        <color theme="1"/>
        <rFont val="Calibri"/>
        <family val="2"/>
        <scheme val="minor"/>
      </rPr>
      <t xml:space="preserve"> through various workshops and onsite visits. Onsite Peer Review meetings and Training on the CANSO SoE tool</t>
    </r>
  </si>
  <si>
    <t>Cybe Security &amp; Resilience</t>
  </si>
  <si>
    <t>ANS &amp; AVSEC</t>
  </si>
  <si>
    <t>Initial Stage</t>
  </si>
  <si>
    <t>Webinars planned for 2022 in coordination with the Regional Offices. Regional Workshops, Risk Assessments</t>
  </si>
  <si>
    <t>SWIM</t>
  </si>
  <si>
    <t>Awareness, Implementation pre-requisitises, Success Case Studies,  Roadmap and Implementation Guidelines</t>
  </si>
  <si>
    <t>RPAS</t>
  </si>
  <si>
    <t>OPS</t>
  </si>
  <si>
    <t>Regional RPAS Status Survey, Review RPAS regulatory Documentation / operational compliance of Operators / Geofencing / CONOPS for ANSPs Threat and Risk Management Workshop / guidance on UTM implementation</t>
  </si>
  <si>
    <t>URSAC</t>
  </si>
  <si>
    <t xml:space="preserve">Côntrole de conformité en matière de sécurité (audit à blanc ) au Bénin </t>
  </si>
  <si>
    <t>All Areas</t>
  </si>
  <si>
    <t>8 days</t>
  </si>
  <si>
    <t>Information</t>
  </si>
  <si>
    <t>Côntrole de conformité en matière de sécurité (audit à blanc ) en Guinée Bissau</t>
  </si>
  <si>
    <t>Côntrole de conformité en matière de sécurité (audit à blanc ) au Niger</t>
  </si>
  <si>
    <t>Participation aux activités d'audit de certification de l’aéroport de Bouaké (Côte d’Ivoire) ;</t>
  </si>
  <si>
    <t>Côte d'Ivoire</t>
  </si>
  <si>
    <t>10 days</t>
  </si>
  <si>
    <t xml:space="preserve">Participation aux activités d'audit de certification de l’aéroport de Saint-Louis (Sénégal) ; </t>
  </si>
  <si>
    <t>Sénégal</t>
  </si>
  <si>
    <t xml:space="preserve">Participation aux activités d'audit de renouvellement du certificat d’aérodrome de Blaise Diagne de Dakar (Sénégal) </t>
  </si>
  <si>
    <t>9 days</t>
  </si>
  <si>
    <t>Participation aux activités de certification de d’une compagnie aérienne au Niger ;</t>
  </si>
  <si>
    <t xml:space="preserve">Assistance technique au Bénin </t>
  </si>
  <si>
    <t>Bénin</t>
  </si>
  <si>
    <t>OPS, AGA, AIG, PNS/SMS</t>
  </si>
  <si>
    <t xml:space="preserve">Coordination for Technical assistance in SSP/SMS </t>
  </si>
  <si>
    <t>Assistance technique au Burkina Faso</t>
  </si>
  <si>
    <t>Burkina Faso</t>
  </si>
  <si>
    <t xml:space="preserve">Assistance technique en Côte d’Ivoire </t>
  </si>
  <si>
    <t>PEL</t>
  </si>
  <si>
    <t xml:space="preserve">Assistance technique au en Guinée Bissau </t>
  </si>
  <si>
    <t>Guinée Bissau</t>
  </si>
  <si>
    <t xml:space="preserve">Assistance technique au Mali </t>
  </si>
  <si>
    <t>Mali</t>
  </si>
  <si>
    <t>PEL, OPS, AGA, PNS/SMS</t>
  </si>
  <si>
    <t xml:space="preserve">Assistance technique au Niger </t>
  </si>
  <si>
    <t>Assistance technique au Niger</t>
  </si>
  <si>
    <t>Assistance technique au Senegal</t>
  </si>
  <si>
    <t xml:space="preserve"> PEL, OPS,PNS/SMS</t>
  </si>
  <si>
    <t xml:space="preserve">Assistance technique au Togo </t>
  </si>
  <si>
    <t xml:space="preserve">Assistance technique au en Mauritanie </t>
  </si>
  <si>
    <t>Mauritanie</t>
  </si>
  <si>
    <t>OPS, AIR, AGA, AIG, PNS/SMS</t>
  </si>
  <si>
    <t>Audit initial de sureté en Côte d’Ivoire en 2022</t>
  </si>
  <si>
    <t>Audit initial de sureté au Togo en 2022</t>
  </si>
  <si>
    <t>Audit initial de sureté au Sénégal en 2022</t>
  </si>
  <si>
    <t>Audit initial de sûreté de la GB en 2022</t>
  </si>
  <si>
    <t>Appui technique aux États membres</t>
  </si>
  <si>
    <t>BAGASOO</t>
  </si>
  <si>
    <t xml:space="preserve">Technical Assistance - Liberia </t>
  </si>
  <si>
    <t>LEG/ORG, OPS, PEL, AIR, ANS, AGA</t>
  </si>
  <si>
    <t>Technical Assistance - Sierra Leone</t>
  </si>
  <si>
    <t>Technical Assistance - Guinea</t>
  </si>
  <si>
    <t>Technical Assistance - Nigeria</t>
  </si>
  <si>
    <t xml:space="preserve"> ICAO/AFCAC/RSOOs/RAIOs/RECs and Partners  WORK PROGRAM YEAR: 2022 Meetings, Trainings, Workshop, Seminars and Webinars</t>
  </si>
  <si>
    <r>
      <t xml:space="preserve">Area(s) or Subject </t>
    </r>
    <r>
      <rPr>
        <b/>
        <sz val="9"/>
        <color rgb="FFF2581A"/>
        <rFont val="Calibri"/>
        <family val="2"/>
        <scheme val="minor"/>
      </rPr>
      <t>(LEG/ORG,OPS/PEL,AIR,AIG,ANS,AGA,ENV,AT/TA,AVSEC/FAL,SSP,Other)</t>
    </r>
  </si>
  <si>
    <r>
      <t xml:space="preserve"> Start Date </t>
    </r>
    <r>
      <rPr>
        <b/>
        <sz val="9"/>
        <color rgb="FFF2581A"/>
        <rFont val="Calibri"/>
        <family val="2"/>
        <scheme val="minor"/>
      </rPr>
      <t>(dd/mm/yy)</t>
    </r>
  </si>
  <si>
    <t>Duration 
(# days)</t>
  </si>
  <si>
    <r>
      <t xml:space="preserve">Venue 
</t>
    </r>
    <r>
      <rPr>
        <b/>
        <sz val="9"/>
        <color rgb="FFF2581A"/>
        <rFont val="Calibri"/>
        <family val="2"/>
        <scheme val="minor"/>
      </rPr>
      <t>(Select from dropdown list:Virtual/Onsite)</t>
    </r>
    <r>
      <rPr>
        <sz val="9"/>
        <color theme="1"/>
        <rFont val="Calibri"/>
        <family val="2"/>
        <scheme val="minor"/>
      </rPr>
      <t xml:space="preserve">
</t>
    </r>
    <r>
      <rPr>
        <i/>
        <sz val="9"/>
        <rFont val="Calibri"/>
        <family val="2"/>
        <scheme val="minor"/>
      </rPr>
      <t>Provide location in Comments</t>
    </r>
  </si>
  <si>
    <t>Training/Workshop/Seminar/Webinar</t>
  </si>
  <si>
    <t>ICAO-AFCAC AfDB ENV Project Activities</t>
  </si>
  <si>
    <t>onsite and virtual</t>
  </si>
  <si>
    <t>Assistance Project with AfDB - ICAO AFCAC environment activities</t>
  </si>
  <si>
    <t>Meeting</t>
  </si>
  <si>
    <t xml:space="preserve">African Flight Procedure Programme (AFPP) Steering Committee Extraordinary Meeting </t>
  </si>
  <si>
    <t>All</t>
  </si>
  <si>
    <t>URSAC/Airbus Safety</t>
  </si>
  <si>
    <t>Formation sur les marchandises dangereuses</t>
  </si>
  <si>
    <t>URSAC/States</t>
  </si>
  <si>
    <t>Airbus support</t>
  </si>
  <si>
    <t>SAATM JPAP Stakeholders meeting</t>
  </si>
  <si>
    <t xml:space="preserve">TA/TC/AT
</t>
  </si>
  <si>
    <t xml:space="preserve">Assist and Support APIRG IIM/SG Project Teams </t>
  </si>
  <si>
    <t>AIM/CNS/MET</t>
  </si>
  <si>
    <t>Réunion des inspecteurs navigabilité des aéronefs (AIR) pour l'harmonisation des conditions de reprise des vol du Boeing 737 Max dans l'espace UEMOA</t>
  </si>
  <si>
    <t>AIR, PEL, OPS</t>
  </si>
  <si>
    <t>ICAO Support by providing experts</t>
  </si>
  <si>
    <t xml:space="preserve">UEMOA </t>
  </si>
  <si>
    <t>F-More than one Strategic Objective</t>
  </si>
  <si>
    <t>Atelier de relecture du Code communautaire relative à l'aviation civile</t>
  </si>
  <si>
    <t>Etats membres UEMOA</t>
  </si>
  <si>
    <t>LEG/ORG,OPS/PEL,AIR,AIG,ANS,AGA,ENV,AT/TA,AVSEC/FAL,SSP,</t>
  </si>
  <si>
    <t>5 jours</t>
  </si>
  <si>
    <t>Coordination other regional organization (AAMAC)</t>
  </si>
  <si>
    <t>Relecture du Code communautaire relative à l'aviation civile par les experts des Autorités d’aviation civile des Etats membres</t>
  </si>
  <si>
    <t>AAO-Project documents review meeting</t>
  </si>
  <si>
    <t>All AFI States</t>
  </si>
  <si>
    <t>AGA/ATM</t>
  </si>
  <si>
    <t>Convene Safety &amp; ANS Expert Working Group meeting for capacity building</t>
  </si>
  <si>
    <t>Safety/ANS</t>
  </si>
  <si>
    <t>Dakar</t>
  </si>
  <si>
    <t>ESAF/WACAF Coordination</t>
  </si>
  <si>
    <t>URSAC/EASA</t>
  </si>
  <si>
    <t>Réunion avec les Etats pour la définition et la répartition des tâches entre Autorités Nationales d'aviation civile des Etats membres d l'UEMOA et l'URSAC</t>
  </si>
  <si>
    <t>ICAO Support by providing experts; EASA support under EU-ASA.</t>
  </si>
  <si>
    <t>Webinar on the data verification for CORSIA</t>
  </si>
  <si>
    <t>Formation sur la délivrance des Spécifications opérationnelles</t>
  </si>
  <si>
    <t>States/URSAC</t>
  </si>
  <si>
    <t>OPS, PEL, AIR</t>
  </si>
  <si>
    <t>AFI ATM Masterplan FP  Meeting</t>
  </si>
  <si>
    <t>ICAO/AFCAC /RECs/RSOOs/RAIOs Coordination Meeting</t>
  </si>
  <si>
    <t>Regulations review by consultants</t>
  </si>
  <si>
    <t>SADC States</t>
  </si>
  <si>
    <t xml:space="preserve">Consultants will review proposed model regulations templates provided by CASSOA. The activity is funded by EASA. </t>
  </si>
  <si>
    <t>RASG-AFI SSTs Meetings - Quarterly Monitoring and follow-up on the implementation of the RASG-AFI Conclusions and Decisions.</t>
  </si>
  <si>
    <t>Aviation Community.</t>
  </si>
  <si>
    <t>Safety information sharing and exchange.</t>
  </si>
  <si>
    <t>Fifth Meeting of the African Air Navigation Services Providers (ANSPs)</t>
  </si>
  <si>
    <t>All States</t>
  </si>
  <si>
    <t>5 </t>
  </si>
  <si>
    <t>Lomé, Togo</t>
  </si>
  <si>
    <t xml:space="preserve">Programme d’appui pour la GB-Formation du personnel en contrôle de la qualité et formation d’inspecteurs nationaux </t>
  </si>
  <si>
    <t xml:space="preserve">Webinar on the Emissions Units </t>
  </si>
  <si>
    <t>ICAO</t>
  </si>
  <si>
    <t>D-Economic Development of Air Transport</t>
  </si>
  <si>
    <t>Eleventh Session of the Statistics Division (STA/11)</t>
  </si>
  <si>
    <t>DEV</t>
  </si>
  <si>
    <t>Safety information Management system and safety performance indicator Workshop</t>
  </si>
  <si>
    <t>ESAF States</t>
  </si>
  <si>
    <t>Virtual/onsite</t>
  </si>
  <si>
    <t>Webinar on ICAO Position for ITU WRC-23</t>
  </si>
  <si>
    <t>CNS</t>
  </si>
  <si>
    <t>GLADs - LTAG</t>
  </si>
  <si>
    <t>Convene Safety &amp; ANS Expert Working Group meeting - SAATM Implementation</t>
  </si>
  <si>
    <t xml:space="preserve"> ESAF</t>
  </si>
  <si>
    <t>AATO Stakeholders meeting</t>
  </si>
  <si>
    <t>African States (ATOs)</t>
  </si>
  <si>
    <t xml:space="preserve">Dakar, Senegal
</t>
  </si>
  <si>
    <t>National Safety Inspector training</t>
  </si>
  <si>
    <t>Funded by EASA. Technical training of NSIs</t>
  </si>
  <si>
    <t>Formation de recyclage des médecins aéronautiques des Etats membres</t>
  </si>
  <si>
    <t xml:space="preserve">GRF Post implementation Follow up Seminar/ Webinair </t>
  </si>
  <si>
    <t>2 days</t>
  </si>
  <si>
    <t>GRF Post implementation Workshop-both languages</t>
  </si>
  <si>
    <t>PBCS – Focal Point Workshop</t>
  </si>
  <si>
    <t>AAO SG projects review</t>
  </si>
  <si>
    <t>Regional Workshop on Cyber Safety and Resilience for ANS Systems</t>
  </si>
  <si>
    <t>Réunion du Comité Consultatif de sûreté en GB</t>
  </si>
  <si>
    <t>Workshop on SCS</t>
  </si>
  <si>
    <t>States and Organizations</t>
  </si>
  <si>
    <t>Atelier de validation du manuel d’inspecteur AGA et procédures de certification des aérodromes</t>
  </si>
  <si>
    <t>Workshop on ATN Ground System (AHMS AIDC)</t>
  </si>
  <si>
    <t>Review ICAO/AUC action plan on cooperation</t>
  </si>
  <si>
    <t>10th RASFALG AFI Meeting (ICAO/AFCAC)</t>
  </si>
  <si>
    <t>Coordination AFCAC RSOOs/RAIOs/RECs</t>
  </si>
  <si>
    <t xml:space="preserve">Meeting </t>
  </si>
  <si>
    <t>Réunion du comité technique mixte du PASTA CO</t>
  </si>
  <si>
    <t xml:space="preserve">3 jours </t>
  </si>
  <si>
    <t>Venue : Abidjan;                Coordination other regional organization (CEDEAO, CEEAC)</t>
  </si>
  <si>
    <t xml:space="preserve">Workshop ANNDD </t>
  </si>
  <si>
    <t>CNS/AIM/MET/AGA/ATM</t>
  </si>
  <si>
    <t>Implementation of ASBU Elements and 6th Edition of GANP</t>
  </si>
  <si>
    <t>Réunion du comité de coordination du PRDTA</t>
  </si>
  <si>
    <t>AT/TA</t>
  </si>
  <si>
    <t xml:space="preserve">4 jours </t>
  </si>
  <si>
    <t xml:space="preserve">RASC/8 Meeting - Eighth Meeting of the RASG-AFI Steering Committee (RASC)  </t>
  </si>
  <si>
    <t>RASC Members.</t>
  </si>
  <si>
    <t>Safety &amp; CAP.</t>
  </si>
  <si>
    <t>RASG-AFI SSTs Meetings - Development of an AFI Regional Aviation Safety Plan (AFI-RASP); and development and implementation of National Aviation Safety Plans (NASP) by States.</t>
  </si>
  <si>
    <t>RSOO Platform for African States - 4th  Teleconference</t>
  </si>
  <si>
    <t>RSOO</t>
  </si>
  <si>
    <t>RSOOs in Africa</t>
  </si>
  <si>
    <t>RSOOs</t>
  </si>
  <si>
    <t>Seminar on AFI Aeronautical spectrum Strategy for ITU WRC 23</t>
  </si>
  <si>
    <t>on site</t>
  </si>
  <si>
    <t>Drafting of generic regulations and TGMs</t>
  </si>
  <si>
    <t>Funded by EASA.</t>
  </si>
  <si>
    <t>Frequency Spectrum Management  Panel Working Group/11/12 (For AFI Region)</t>
  </si>
  <si>
    <t>On site</t>
  </si>
  <si>
    <t>Workshop on fees and charges with IATA</t>
  </si>
  <si>
    <t>States, regional organizations</t>
  </si>
  <si>
    <t>AT</t>
  </si>
  <si>
    <t>SAATM Ministerial Workshop</t>
  </si>
  <si>
    <t xml:space="preserve">Seventh  AFI Aviation Week (DGCA, Aviation Symposium, AFI Plan and AFI SEC-FAL Plan Steering Committees)
</t>
  </si>
  <si>
    <t>Abuja</t>
  </si>
  <si>
    <t>AFRAA</t>
  </si>
  <si>
    <t>AFRAA LAB on Sustainability</t>
  </si>
  <si>
    <t>Airlines/States/Airports/ANSPs/Service Providers</t>
  </si>
  <si>
    <t>Onsite Nairobi</t>
  </si>
  <si>
    <t>Formation sur les Infrastructures et les plans directeurs d'aérodromes</t>
  </si>
  <si>
    <t>Atelier d'élaboration de la Méthodologie d'évaluation des risques en sureté (Niger)</t>
  </si>
  <si>
    <t>AGA, ANS</t>
  </si>
  <si>
    <t>Funded by EASA</t>
  </si>
  <si>
    <t>Workshop  A-CDM-Both languages</t>
  </si>
  <si>
    <t xml:space="preserve">Webinar on CERT </t>
  </si>
  <si>
    <t>African Union Commission</t>
  </si>
  <si>
    <t xml:space="preserve">Member States negotiations on transport services in line with trade in services protocol under AfCFTA </t>
  </si>
  <si>
    <t>All AU Member States,RECs,AFCAC,ICAO,AFRAA</t>
  </si>
  <si>
    <t>Harmonization Workshop</t>
  </si>
  <si>
    <t>BAG Member States</t>
  </si>
  <si>
    <t>LEG, OPS, PEL, AIR, ANS, AGA</t>
  </si>
  <si>
    <t>Other Regional Org. (specify in the comments)</t>
  </si>
  <si>
    <t>Funded by EU-ASA Project</t>
  </si>
  <si>
    <t>National PBN Implementation Plan Workshop</t>
  </si>
  <si>
    <t>Burundi, CAR, Djibouti, Eritrea, Eswatini, Guinea Bissau, Lesotho, South Sudan, Zambia</t>
  </si>
  <si>
    <t>Formation sur le processus de certification d’un organisme de formation aéronautique.</t>
  </si>
  <si>
    <t>Second ANSP Certification Course</t>
  </si>
  <si>
    <t>Inter-Regional/FIRs ATM Coordination Meeting</t>
  </si>
  <si>
    <t>ESAF/WACAF States</t>
  </si>
  <si>
    <t xml:space="preserve">Workshop on the GANP and the development of Performance Based National Air Navigation Plan </t>
  </si>
  <si>
    <t>SNMC/28</t>
  </si>
  <si>
    <t xml:space="preserve"> WIildlife Hazard Management Workshop</t>
  </si>
  <si>
    <t>Launching Meeting for SSP project</t>
  </si>
  <si>
    <t>ESAF/WACAF Targeted States (SSP Project)</t>
  </si>
  <si>
    <t>Atelier de validation de la Méthodologie d'évaluation des risques (Burkina Faso)</t>
  </si>
  <si>
    <t>Regional Workshop on SSR Mode S II Code and 24 Bits Addresses assignment</t>
  </si>
  <si>
    <t>IATA</t>
  </si>
  <si>
    <t>AIAG</t>
  </si>
  <si>
    <t>ANSPs/States</t>
  </si>
  <si>
    <t>ANS, OPS</t>
  </si>
  <si>
    <t>Regulations familiarisation workshop</t>
  </si>
  <si>
    <t>Workshop to familiarise member states with the harmonised regulations</t>
  </si>
  <si>
    <t>Atelier de validation d’une méthodologie de contrôle de conformité de la capacité de supervision de la sécurité des Autorités d’Aviation civile ;</t>
  </si>
  <si>
    <t xml:space="preserve"> </t>
  </si>
  <si>
    <t>Workshop State Runway Safety Programme</t>
  </si>
  <si>
    <t>French - ESAF/WACAF States</t>
  </si>
  <si>
    <t>Civil Aviation Regulations and Air Law</t>
  </si>
  <si>
    <t>Quatar</t>
  </si>
  <si>
    <t xml:space="preserve">Regional Workshop on the Implementation of RCP &amp; RSP (PBCS) </t>
  </si>
  <si>
    <t xml:space="preserve">AAO SG/5 meeting </t>
  </si>
  <si>
    <t>Réunion des Coordonnateurs nationaux de surveillance continue des Etats membres (NCMC)</t>
  </si>
  <si>
    <t>Airspace Design Workshop</t>
  </si>
  <si>
    <t>TBN</t>
  </si>
  <si>
    <t>Risk Management Workshop</t>
  </si>
  <si>
    <t>ESAF /WACAF</t>
  </si>
  <si>
    <t xml:space="preserve">IIM/SG5 Meeting
</t>
  </si>
  <si>
    <t xml:space="preserve">AIM/CNS/MET
</t>
  </si>
  <si>
    <t xml:space="preserve">Aviation Support Sector Programme II Zambia, SC Meeting </t>
  </si>
  <si>
    <t>Lusaka, Zambia</t>
  </si>
  <si>
    <t>Réunion annuelle des pilotes inspecteurs en vol (FOI) des Etats membres</t>
  </si>
  <si>
    <t>OPS, PEL</t>
  </si>
  <si>
    <t>French DGAC support</t>
  </si>
  <si>
    <t xml:space="preserve">Webinar on API &amp; PNR for States </t>
  </si>
  <si>
    <t>WACAF States and others</t>
  </si>
  <si>
    <t>Workshop of air transport experts and RECs on the development of a continental seamless airspace and air navigation services architecture</t>
  </si>
  <si>
    <t xml:space="preserve">All AU Member States,RECs,AFCAC,ICAO,AFRAA,ANSPs, </t>
  </si>
  <si>
    <t>The workshop will be in line with the consultancy services to develop seamless airspace and air navigation services architecture and organized by AUC</t>
  </si>
  <si>
    <t>Resolution of Safety Concern - Pilot Training</t>
  </si>
  <si>
    <t>Launch of the RSOO Platform for African States</t>
  </si>
  <si>
    <t>CASSOA/BAGASOO/ ASSA-AC/ISASO/AAMAC</t>
  </si>
  <si>
    <t>Aerodrome Certification Workshop</t>
  </si>
  <si>
    <t>Virtual/onsite Kenya</t>
  </si>
  <si>
    <t>Atelier de validation du manuel d’inspecteur PEL</t>
  </si>
  <si>
    <t xml:space="preserve">Second ANS Validation Meeting </t>
  </si>
  <si>
    <t>Tests de la Méthodologie dans les aéroports de Lomé et de Dakar</t>
  </si>
  <si>
    <t>Workshop for the validation of the QMS implementation package</t>
  </si>
  <si>
    <t>Workshop for the validation of the AIXM implementation package</t>
  </si>
  <si>
    <t>Workshop on Safety assessments -Both languages</t>
  </si>
  <si>
    <t>Workshop on air transport statistics with AFRAA</t>
  </si>
  <si>
    <t>Regional Coordination  Group (RCG)</t>
  </si>
  <si>
    <t>Airlines, ANSPs States</t>
  </si>
  <si>
    <t>ORG, OPS, ANS</t>
  </si>
  <si>
    <t>Free Routing Airspace (FRA) – FP Meeting</t>
  </si>
  <si>
    <t>Validation workshop on Study and implementation of Aviation professionals capacity building Project</t>
  </si>
  <si>
    <t xml:space="preserve"> Workshop on the prevention and mitigation measure to adress SSCs ANS</t>
  </si>
  <si>
    <t>Formation sur la surveillance continue et la résolution des problèmes de sécurité</t>
  </si>
  <si>
    <t>Workshop on C2 link (Annex 10 Volume 6)  for the safe integration of RPAS/UAS operation in AFI Non segregated air space</t>
  </si>
  <si>
    <t>Workshop for the validation of the eTOD implementation package</t>
  </si>
  <si>
    <t>Train the trainer course</t>
  </si>
  <si>
    <t>AFI/MID Stakeholders Meeting on Air Transport Vision</t>
  </si>
  <si>
    <t>ICAO Forty-first Session of the Assembly</t>
  </si>
  <si>
    <t>Montréal, Canada</t>
  </si>
  <si>
    <t>OJT Instructor Training
(BAGASOO Course BGS 1003)</t>
  </si>
  <si>
    <t xml:space="preserve">RASC/9 Meeting-Tenth Meeting of the RASG-AFI Steering Committee (RASC)  </t>
  </si>
  <si>
    <t>Physical</t>
  </si>
  <si>
    <t>Validation du Manuel de l’Inspecteur en vol en zone UEMOA et en Mauritanie</t>
  </si>
  <si>
    <t xml:space="preserve">Expert Working Group meeting -  Alignment of Abuja Safety Targets with GASP and GANP. Monitoring and reporting on status of Abuja Safety and Air Navigation Targets.
</t>
  </si>
  <si>
    <t>APCC Meeting</t>
  </si>
  <si>
    <t>ARC-TF Meeting</t>
  </si>
  <si>
    <t>Coordination ROs</t>
  </si>
  <si>
    <t xml:space="preserve">Workshop State Runway Safety Programme </t>
  </si>
  <si>
    <t>English - WACAF States</t>
  </si>
  <si>
    <t xml:space="preserve">Workshop on green airport </t>
  </si>
  <si>
    <t>Resolution of Safety Concerns course</t>
  </si>
  <si>
    <t xml:space="preserve">Introductory Workshop on Frequency Finder Software and Tool Module AidNav </t>
  </si>
  <si>
    <t xml:space="preserve">RASG-AFI/8 Meeting and generation of associated report. </t>
  </si>
  <si>
    <t>RASG-AFI States and other Stakeholders</t>
  </si>
  <si>
    <t xml:space="preserve">APIRG/25 and RASG-AFI/8 Meetings </t>
  </si>
  <si>
    <t>ESAF State</t>
  </si>
  <si>
    <t>Legislative Drafting Training Course</t>
  </si>
  <si>
    <t>OSI-SST Activity -Conduct of a LOC-I Workshop for the RASG-AFI States and other stakeholders.</t>
  </si>
  <si>
    <t xml:space="preserve">Virtual or Hyprid
</t>
  </si>
  <si>
    <t>Sixth Technical Committee Regulatory (TCR/06)</t>
  </si>
  <si>
    <t xml:space="preserve">Formation et certification d'auditeurs AVSEC de l'UEMOA </t>
  </si>
  <si>
    <t>22nd Yamoussoukro Decision Day Celebration</t>
  </si>
  <si>
    <t>All AU member States</t>
  </si>
  <si>
    <t>Air Transport</t>
  </si>
  <si>
    <t>1 day</t>
  </si>
  <si>
    <t>All stakeholders</t>
  </si>
  <si>
    <t>Quatrième réunion du Comité de Direction de l'URSAC</t>
  </si>
  <si>
    <t xml:space="preserve">Réunion annuelle des auditeurs </t>
  </si>
  <si>
    <t xml:space="preserve">GNSS/SBAS ICAO Technical Workshop </t>
  </si>
  <si>
    <t>AIAG/19</t>
  </si>
  <si>
    <t xml:space="preserve">ANS/PEL/OPS
</t>
  </si>
  <si>
    <t>VIrtual/Onsite</t>
  </si>
  <si>
    <t>National Inspectors Course</t>
  </si>
  <si>
    <t>AATO</t>
  </si>
  <si>
    <t xml:space="preserve">Participate in State CAMP Development </t>
  </si>
  <si>
    <t>Other</t>
  </si>
  <si>
    <t>01/04/2022</t>
  </si>
  <si>
    <t>ESAF/WACAF/AFCAC/AFI Plan SC</t>
  </si>
  <si>
    <t>AATO Membership drive</t>
  </si>
  <si>
    <t>Staetes/Airports/Airlines/ANSPs/Service Providers</t>
  </si>
  <si>
    <t>OPS/ANS/AGA/AVSEC/FAL/Other</t>
  </si>
  <si>
    <t>Training Partnership</t>
  </si>
  <si>
    <t>ATOs/States</t>
  </si>
  <si>
    <t>Seek sustainable funding</t>
  </si>
  <si>
    <t>AATO Membership Benefits Promotion</t>
  </si>
  <si>
    <t>AFI Plan SC</t>
  </si>
  <si>
    <t>CORSIA: CERT 2021</t>
  </si>
  <si>
    <t xml:space="preserve">01/06/ 2022
</t>
  </si>
  <si>
    <t>AATO Institutional Review</t>
  </si>
  <si>
    <t>01/07/2022</t>
  </si>
  <si>
    <t>AFCAC/ESAF/WACAF/AUC</t>
  </si>
  <si>
    <t xml:space="preserve">ATM Curricullum Harmonization CASSOA </t>
  </si>
  <si>
    <t>ANS/LEG</t>
  </si>
  <si>
    <t>01/08/2022</t>
  </si>
  <si>
    <t>CASSOA Entebbe/AATO</t>
  </si>
  <si>
    <t>African Aviation Training Roadmap implementation</t>
  </si>
  <si>
    <t>ATOS, ESAF,WACAF,AFCAC</t>
  </si>
  <si>
    <t>AATO General Assembly</t>
  </si>
  <si>
    <t>01/12/2022</t>
  </si>
  <si>
    <t xml:space="preserve">ESAF ASTCs Coordiantion Meeting </t>
  </si>
  <si>
    <t xml:space="preserve">Legal Seminar </t>
  </si>
  <si>
    <t xml:space="preserve">02/11/2022
</t>
  </si>
  <si>
    <t>Interregional Special Coordination meeting between ESAF and MID states – Somalia/Yemen</t>
  </si>
  <si>
    <t>Somalia and ARMA</t>
  </si>
  <si>
    <t xml:space="preserve">03/03/2022
</t>
  </si>
  <si>
    <t xml:space="preserve">National Quality Control Program Workshop </t>
  </si>
  <si>
    <t xml:space="preserve">03/10/2022
</t>
  </si>
  <si>
    <t>The CORSIA CO2 Emissions Data Verification Process</t>
  </si>
  <si>
    <t xml:space="preserve">ATO Inspectors Training </t>
  </si>
  <si>
    <t>04/07/2022</t>
  </si>
  <si>
    <t>EASA= Nairobi</t>
  </si>
  <si>
    <t>Regional Accident investigation Organizations-Cooperative Platform quarterly meeting</t>
  </si>
  <si>
    <t xml:space="preserve">04/12/2022
</t>
  </si>
  <si>
    <t>Runway Safety Webinar with FAA</t>
  </si>
  <si>
    <t xml:space="preserve">05/04/2022
</t>
  </si>
  <si>
    <t>ICAO Government Safety Inspector – Personnel Licesing (GSI PEL E)</t>
  </si>
  <si>
    <t xml:space="preserve"> Ethiopia</t>
  </si>
  <si>
    <t xml:space="preserve">05/12/2022
</t>
  </si>
  <si>
    <t xml:space="preserve">
Addis Ababa, Ethiopia</t>
  </si>
  <si>
    <t xml:space="preserve">Inter-Regional/FIRs ATM Coordination Meeting </t>
  </si>
  <si>
    <t xml:space="preserve">06/07/ 2022
</t>
  </si>
  <si>
    <t>Workshop on air transport statistics</t>
  </si>
  <si>
    <t xml:space="preserve">06/09/2022
</t>
  </si>
  <si>
    <t>Eighth Africa Regional Meeting of the Collaborative Arrangement for the Prevention and Management of Public Health Events in Civil Aviation (CAPSCA)</t>
  </si>
  <si>
    <t xml:space="preserve">All </t>
  </si>
  <si>
    <t xml:space="preserve">08/02/2022
</t>
  </si>
  <si>
    <t>ICAO Government Safety Inspector – Personnel Licensing (GSI PEL EN) </t>
  </si>
  <si>
    <t xml:space="preserve">08/08/2022
</t>
  </si>
  <si>
    <t xml:space="preserve">Addis Ababa, Ethiopia
</t>
  </si>
  <si>
    <t>23th AATO Council Meeting</t>
  </si>
  <si>
    <t xml:space="preserve">09 /02/2022
</t>
  </si>
  <si>
    <t>Mombasa, Kenya</t>
  </si>
  <si>
    <t>Interregional Special Coordination meeting between ESAF and MID states – Ethiopia/Yemen</t>
  </si>
  <si>
    <t>Ethiopia and ARMA</t>
  </si>
  <si>
    <t xml:space="preserve">09/02/2022 
</t>
  </si>
  <si>
    <t>ATN Ground System (AHMS AIDC) Workshop</t>
  </si>
  <si>
    <t xml:space="preserve">09/05/2022
</t>
  </si>
  <si>
    <t>09-03-2022</t>
  </si>
  <si>
    <t>AATO Stakeholders Meeting</t>
  </si>
  <si>
    <t>11/04/2022</t>
  </si>
  <si>
    <t xml:space="preserve">BAGAIA </t>
  </si>
  <si>
    <t xml:space="preserve">Aviation Safety Workshop </t>
  </si>
  <si>
    <t>ALL</t>
  </si>
  <si>
    <t>11TH-12TH APRIL 2022</t>
  </si>
  <si>
    <t>2DAYS</t>
  </si>
  <si>
    <t>EU-ASA,IPIAAM</t>
  </si>
  <si>
    <t>24rd AATO Council Meeting and 9th African Aviation Training Conference</t>
  </si>
  <si>
    <t>African States(ATOs)</t>
  </si>
  <si>
    <t xml:space="preserve">13/06/ 2022
</t>
  </si>
  <si>
    <t xml:space="preserve">South Africa, Johannesburg
</t>
  </si>
  <si>
    <t>Security Risk Assessment and Developing Security Programmes</t>
  </si>
  <si>
    <t>14 – 18 March 2022</t>
  </si>
  <si>
    <t>Singapore</t>
  </si>
  <si>
    <t>CAAS</t>
  </si>
  <si>
    <t xml:space="preserve">Phase 2 AFCAC- TSA Cooperation </t>
  </si>
  <si>
    <t>14 Nov – 16 Dec 2022</t>
  </si>
  <si>
    <t>DAKAR</t>
  </si>
  <si>
    <t>TSA</t>
  </si>
  <si>
    <t>Safety Managememt for Practitioners (SMxP E)</t>
  </si>
  <si>
    <t>ICAO Governmt Safety Inspector – Personnel Licesing (GSI PEL )</t>
  </si>
  <si>
    <t xml:space="preserve">14/03/2022
</t>
  </si>
  <si>
    <t>Runway safety Workshops,</t>
  </si>
  <si>
    <t xml:space="preserve">Sierra Leone
</t>
  </si>
  <si>
    <t>14/06/2022</t>
  </si>
  <si>
    <t xml:space="preserve">Competency PEL -based Training </t>
  </si>
  <si>
    <t>Safety Management for Practitioners (SMxP E)</t>
  </si>
  <si>
    <t xml:space="preserve">14/11/2022
</t>
  </si>
  <si>
    <t>RSOO Platform for African States - 5th  Teleconference</t>
  </si>
  <si>
    <t>14/9/2022</t>
  </si>
  <si>
    <t>Coordinate delivery of training /workshop and seminar</t>
  </si>
  <si>
    <t>15/04/2022</t>
  </si>
  <si>
    <t>ICAO Trip (API/PNR)Workshop</t>
  </si>
  <si>
    <t xml:space="preserve">15/08/ 2022
</t>
  </si>
  <si>
    <t>15/09/2022</t>
  </si>
  <si>
    <t>Djibouti City, Djibouti</t>
  </si>
  <si>
    <t>ATN Ground Systems  Workshop</t>
  </si>
  <si>
    <t xml:space="preserve">15/11/2022
</t>
  </si>
  <si>
    <t xml:space="preserve">
Nairobi, Kenya</t>
  </si>
  <si>
    <t xml:space="preserve">TAG/14 Meeting </t>
  </si>
  <si>
    <t>15/7/2022</t>
  </si>
  <si>
    <t xml:space="preserve">Customised On-site capacity building workshop </t>
  </si>
  <si>
    <t>15/8/2022</t>
  </si>
  <si>
    <t>Familiarisation workshop on the developed MET documentation (English speaking States)</t>
  </si>
  <si>
    <t>AFI Englsih speaking States</t>
  </si>
  <si>
    <t>15-08-2022</t>
  </si>
  <si>
    <t xml:space="preserve">Airport Physical Security Management </t>
  </si>
  <si>
    <t>16 May – 22 June 2022</t>
  </si>
  <si>
    <t>Airport Patrol Management</t>
  </si>
  <si>
    <t>Airport Security Management</t>
  </si>
  <si>
    <t>AFI Search and Rescue interregional workshop</t>
  </si>
  <si>
    <t>16/08/2022</t>
  </si>
  <si>
    <t>First meeting of the AFI VOLCEX SG (AFI VOLCEX SG/1)</t>
  </si>
  <si>
    <t>AFI Volcano Observatory States
SG Members</t>
  </si>
  <si>
    <t>African ANSPs Platform  -  2nd   Teleconference</t>
  </si>
  <si>
    <t>ANSPs in Africa</t>
  </si>
  <si>
    <t>ANS &amp; ATM</t>
  </si>
  <si>
    <t>16/11/2022</t>
  </si>
  <si>
    <t>ANSPs</t>
  </si>
  <si>
    <t>RASG-AFI (ASRT/8 Meeting) - Production of the 8th Edition of RASG-AFI Annual Safety Report.</t>
  </si>
  <si>
    <t>16-05-2022</t>
  </si>
  <si>
    <t>First Meeting of the AFI VOLCEX SG (AFI VOLCEX SG/1)</t>
  </si>
  <si>
    <t>AFI Volcano Observatory States</t>
  </si>
  <si>
    <t>16-08-2022</t>
  </si>
  <si>
    <t xml:space="preserve"> Regional Accident investigation Organizations-Cooperative Platform quarterly meeting</t>
  </si>
  <si>
    <t>CORSIA: Offsetting Requirements Calculations</t>
  </si>
  <si>
    <t xml:space="preserve">17/05/2022
</t>
  </si>
  <si>
    <t xml:space="preserve">17/06/2022
</t>
  </si>
  <si>
    <t xml:space="preserve">AVSEC Regional GASeP Seminar </t>
  </si>
  <si>
    <t>Aircraft tracking</t>
  </si>
  <si>
    <t>17/08/2022</t>
  </si>
  <si>
    <t>Frequency Finder Tool Workshop</t>
  </si>
  <si>
    <t>Webinar on Offsetting calculation</t>
  </si>
  <si>
    <t>17-05-2022</t>
  </si>
  <si>
    <t>Courtesy Visit of BAGASOO Executive Director to BAGAIA HQ</t>
  </si>
  <si>
    <t>BAGAIA/BAGASOO</t>
  </si>
  <si>
    <t>AIG and Working relationship</t>
  </si>
  <si>
    <t>17TH FEB.2022</t>
  </si>
  <si>
    <t>1 DAY</t>
  </si>
  <si>
    <t>Afi States</t>
  </si>
  <si>
    <t xml:space="preserve">18/04/2022
</t>
  </si>
  <si>
    <t>Familiarisation workshop on the developed MET documentation (French speaking States)</t>
  </si>
  <si>
    <t>AFI French speaking States</t>
  </si>
  <si>
    <t>18-07-2022</t>
  </si>
  <si>
    <t>Validation workshop of developed MET Regulatory and Operational Documentation</t>
  </si>
  <si>
    <t>CODEVMET AFI Sates Resources Experts</t>
  </si>
  <si>
    <t>USAP Findings related to Minimum Detection Settings for Security Equipment (AVSEC) Webinar</t>
  </si>
  <si>
    <t>18th March 2022</t>
  </si>
  <si>
    <t xml:space="preserve">Webinar to be conducted as planned </t>
  </si>
  <si>
    <t>Extraordinary meeting of the Specialized Technical Committee on Transport (STC-TTIIE)</t>
  </si>
  <si>
    <t>All AU Member States,AFCAC,ICAO,AFRAA</t>
  </si>
  <si>
    <t>19/05/22</t>
  </si>
  <si>
    <t xml:space="preserve">19/12/2022
</t>
  </si>
  <si>
    <t>19-07-2022</t>
  </si>
  <si>
    <t>EU -ASA training on Examinations Techniques for Partner states inspectors</t>
  </si>
  <si>
    <t>PEL/OPS/AIR</t>
  </si>
  <si>
    <t>20 – 24 June 2022</t>
  </si>
  <si>
    <t>In collaboration with EASA</t>
  </si>
  <si>
    <t>Validation workshop of the outcome of the continental CBA Study on SBAS</t>
  </si>
  <si>
    <t>All AU Member States,RECs,AFCAC,ICAO,AFRAA,IATA,ASECNA,JPO, SBAS Project SC</t>
  </si>
  <si>
    <t>20/04/2022</t>
  </si>
  <si>
    <t>Workshop on Aeronautical charges</t>
  </si>
  <si>
    <t>IATA, AFRAA, CANSO and ACI</t>
  </si>
  <si>
    <t xml:space="preserve">20/05/2022
</t>
  </si>
  <si>
    <t>Environmental Innovation for the sustainability of the aviation sector</t>
  </si>
  <si>
    <t xml:space="preserve">20/09/2022
</t>
  </si>
  <si>
    <t>African Drone Forum</t>
  </si>
  <si>
    <t>Development of Drone regulations framework</t>
  </si>
  <si>
    <t>20/9/2021</t>
  </si>
  <si>
    <t>Lilongwe</t>
  </si>
  <si>
    <t>RSOOs/ World Bank</t>
  </si>
  <si>
    <t>Innovation workshop</t>
  </si>
  <si>
    <t>20-09-2022</t>
  </si>
  <si>
    <t>EU -ASA training on specific approvals for Partner states inspectors</t>
  </si>
  <si>
    <t>21 – 25 February 2022</t>
  </si>
  <si>
    <t xml:space="preserve">Annex-9 FAL Course </t>
  </si>
  <si>
    <t>Angola/Mozambique</t>
  </si>
  <si>
    <t xml:space="preserve">21//02/2022 
</t>
  </si>
  <si>
    <t xml:space="preserve">Virtual 
</t>
  </si>
  <si>
    <t>ICAO Government Safety inspector Perionnel Licesing (GSI PEL)</t>
  </si>
  <si>
    <t xml:space="preserve">21/02/2022
</t>
  </si>
  <si>
    <t xml:space="preserve">AVSEC Managers Course </t>
  </si>
  <si>
    <t>21/04/2022</t>
  </si>
  <si>
    <t>CORSIA: Sustainability Certification Schemes</t>
  </si>
  <si>
    <t xml:space="preserve">21/04/2022
</t>
  </si>
  <si>
    <t xml:space="preserve">
Guinea</t>
  </si>
  <si>
    <t>21/06/2022</t>
  </si>
  <si>
    <t>User Preferred Routes/Free Route Airspace/ Tactical Direct Route Operations (UPR/ FRA/DRO)</t>
  </si>
  <si>
    <t xml:space="preserve">Virtual/Onsite </t>
  </si>
  <si>
    <t>AFI CES orientation/training on Working Tools</t>
  </si>
  <si>
    <t>21/07/2022</t>
  </si>
  <si>
    <t>6th SAATM Ministerial Workin Group Meeting</t>
  </si>
  <si>
    <t>All AU Member States,RECs,AFCAC,ICAO,AFRAA,AFDB,IATA,ACI,UNECA</t>
  </si>
  <si>
    <t>21-03-2022</t>
  </si>
  <si>
    <t>CODEVMET AFI introductory workshop on MET oversight and QMS for MET</t>
  </si>
  <si>
    <t>CODEVMET AFI participating States</t>
  </si>
  <si>
    <t xml:space="preserve">Webinar on SAP </t>
  </si>
  <si>
    <t>21-04-2022</t>
  </si>
  <si>
    <t>OVSG 2022 Meeting</t>
  </si>
  <si>
    <t xml:space="preserve">All  </t>
  </si>
  <si>
    <t>22/02/2022</t>
  </si>
  <si>
    <t>Security Equipment Specifications (ICAO/CASSOA Joint Webinar)</t>
  </si>
  <si>
    <t>22/03/2022</t>
  </si>
  <si>
    <t>Interregional Special Coordination meeting between ESAF and MID states – Eritrea/Yemen</t>
  </si>
  <si>
    <t>Eritrea and ARMA</t>
  </si>
  <si>
    <t xml:space="preserve">23/02/2022
</t>
  </si>
  <si>
    <t>ADS-B and Surveillance Data Sharing Workshop</t>
  </si>
  <si>
    <t>CORSIA: Pilot Phase Requirements for Airlines</t>
  </si>
  <si>
    <t>Conduct 1 SSP/SMS workshop for the Region</t>
  </si>
  <si>
    <t>23-10-2022</t>
  </si>
  <si>
    <t>Annex -9 FAL Course</t>
  </si>
  <si>
    <t xml:space="preserve">24/01/2022
</t>
  </si>
  <si>
    <t>Interregional Special Coordination meeting between ESAF and MID states – Djibouti/Yemen</t>
  </si>
  <si>
    <t>Djibouti and ARMA</t>
  </si>
  <si>
    <t xml:space="preserve">24/02/ 2022
</t>
  </si>
  <si>
    <t xml:space="preserve">Security Culture State Experienes Webinar </t>
  </si>
  <si>
    <t xml:space="preserve">24/08/ 2022
</t>
  </si>
  <si>
    <t>ICAO Government Safety Inspector Airworthiness – Air Operator and Approved Mainteance Organization Certification (GSI AIR E)</t>
  </si>
  <si>
    <t>AIR</t>
  </si>
  <si>
    <t xml:space="preserve">24/10/2022
</t>
  </si>
  <si>
    <t>SAP webinar - with a focus on SAF and CEF</t>
  </si>
  <si>
    <t>24-02-2022</t>
  </si>
  <si>
    <t>ICAO Government Safety Inspector Airworthiness – Air Operator and Approved MaintEance Organization Certification (GSI AIR E)</t>
  </si>
  <si>
    <t xml:space="preserve">25//04/2022 </t>
  </si>
  <si>
    <t>onsite</t>
  </si>
  <si>
    <t>Instrutors Certified Course</t>
  </si>
  <si>
    <t>ESAF/WACAF State</t>
  </si>
  <si>
    <t xml:space="preserve">25/07/ 2022
</t>
  </si>
  <si>
    <t>PBN Workshops-Review of AFI PBN Implementation Road Map</t>
  </si>
  <si>
    <t xml:space="preserve">26/04/2022
</t>
  </si>
  <si>
    <t>SSR Mode S II Code and 24 bit address assignment Workshop</t>
  </si>
  <si>
    <t>26/06/2022</t>
  </si>
  <si>
    <t xml:space="preserve">Third ATU Preparatory Meeting for ITU WRC-23 
</t>
  </si>
  <si>
    <t>26/09/2022</t>
  </si>
  <si>
    <t xml:space="preserve">SAATM JPAP Stakeholders Meeting </t>
  </si>
  <si>
    <t>TA/AT</t>
  </si>
  <si>
    <t>27/01/2022</t>
  </si>
  <si>
    <t xml:space="preserve">7th PIDA Week </t>
  </si>
  <si>
    <t>AFI Plan/TA/AT</t>
  </si>
  <si>
    <t xml:space="preserve">28/02/ 2022
</t>
  </si>
  <si>
    <t>Nairobi Kenya</t>
  </si>
  <si>
    <t xml:space="preserve">ASRT Meeting to consolidate the production of the 8th Edition of the  RASG-AFI Annual Safety Report.
</t>
  </si>
  <si>
    <t xml:space="preserve">Aviation Community
</t>
  </si>
  <si>
    <t xml:space="preserve">Safety &amp; CAP
</t>
  </si>
  <si>
    <t xml:space="preserve">28/04/2022
</t>
  </si>
  <si>
    <t xml:space="preserve">AFI/MID Stakeholders Meeting </t>
  </si>
  <si>
    <t>28/07/2022</t>
  </si>
  <si>
    <t>hybrid</t>
  </si>
  <si>
    <t>ICAO-EU Project Activities</t>
  </si>
  <si>
    <t>5 ESAF States under the ICAO-EU Project</t>
  </si>
  <si>
    <t>28/09/2022</t>
  </si>
  <si>
    <t>Onsite and virtual</t>
  </si>
  <si>
    <t xml:space="preserve">ICAO EU Assistance event  </t>
  </si>
  <si>
    <t>Third Meeting of CODEVMET AFI Project SC</t>
  </si>
  <si>
    <t>All AFI Participatin States</t>
  </si>
  <si>
    <t>28-06-2022</t>
  </si>
  <si>
    <t>Global CAPSCA Symposium</t>
  </si>
  <si>
    <t xml:space="preserve">29/03/ 2022
</t>
  </si>
  <si>
    <t>Civil/Military Cooperation and Flexible Use of Airspace (FUA)</t>
  </si>
  <si>
    <t xml:space="preserve">29/03/2022
</t>
  </si>
  <si>
    <t xml:space="preserve">CORSIA Emissions Units </t>
  </si>
  <si>
    <t xml:space="preserve">AATO General Assembly </t>
  </si>
  <si>
    <t>29/11/2022</t>
  </si>
  <si>
    <t>Launch of the ANS Platform for African States</t>
  </si>
  <si>
    <t>29/6/2022</t>
  </si>
  <si>
    <t>29-03-2022</t>
  </si>
  <si>
    <t>OSI-SST Activity -Conduct of a CFIT Workshop for the RASG-AFI States and other stakeholders.</t>
  </si>
  <si>
    <t>29-11-2022</t>
  </si>
  <si>
    <t>Workshop: Elaboration of guidance material for ANS aera based on HLCC 221 recommendations</t>
  </si>
  <si>
    <t>All Member States</t>
  </si>
  <si>
    <t>2nd § 3rd quarters</t>
  </si>
  <si>
    <t>2 x 7 days</t>
  </si>
  <si>
    <r>
      <rPr>
        <sz val="10"/>
        <color rgb="FFC00000"/>
        <rFont val="Calibri"/>
        <family val="2"/>
        <scheme val="minor"/>
      </rPr>
      <t>WACAF</t>
    </r>
    <r>
      <rPr>
        <sz val="10"/>
        <color theme="1"/>
        <rFont val="Calibri"/>
        <family val="2"/>
        <scheme val="minor"/>
      </rPr>
      <t>; ASSA AC; URSAC</t>
    </r>
  </si>
  <si>
    <t>ANS Inspector Course</t>
  </si>
  <si>
    <t>2nd quarter</t>
  </si>
  <si>
    <t>2 x 5 days</t>
  </si>
  <si>
    <t>ASSA AC; URSAC</t>
  </si>
  <si>
    <t>2nd week of May 2022</t>
  </si>
  <si>
    <t>Under planning between CASSOA and ESAF</t>
  </si>
  <si>
    <t>ENV Tools and the EBT used for developing States' Action Plans Part I</t>
  </si>
  <si>
    <t xml:space="preserve">30/04/ 2022
</t>
  </si>
  <si>
    <t xml:space="preserve">
1</t>
  </si>
  <si>
    <t>ICAO HQ and Reginal Office ENV Seminar (GLADs)</t>
  </si>
  <si>
    <t xml:space="preserve">4/7/22
</t>
  </si>
  <si>
    <t xml:space="preserve">WorHigh Level/ Ministerial Meeting on The Single African Air Transport Market (SAATM) and Sustainable Development Of Air Transport Within the Eastern Africa, Southern Africa, And Indian Ocean
(EA-SA-IO) Region 
</t>
  </si>
  <si>
    <t>Eastern Africa, Southern Africa, And Indian Ocean</t>
  </si>
  <si>
    <t>April</t>
  </si>
  <si>
    <t>ESAF, COMESA</t>
  </si>
  <si>
    <t>7th BAGAIA Commission Meeting</t>
  </si>
  <si>
    <t>APRIL 13TH-15TH 2022</t>
  </si>
  <si>
    <t xml:space="preserve"> BAG MEMBER STATES/EU-ASA</t>
  </si>
  <si>
    <t>AIM Action Group</t>
  </si>
  <si>
    <t>April 20222</t>
  </si>
  <si>
    <t>BAGAIA Mission to EASA (Cologne)</t>
  </si>
  <si>
    <t>AUG/SEP</t>
  </si>
  <si>
    <t>7DAYS</t>
  </si>
  <si>
    <t>EU-ASA (To witness EASA regional accident investigation and bring same to the BAG region)</t>
  </si>
  <si>
    <t xml:space="preserve">Two (2) Capacity Building Workshops on the Institutional and Regulatory Texts of the Yamoussoukro Decision (YD) for Member States within the EA-SA-IO region 
</t>
  </si>
  <si>
    <t>i) Member States within the EA-SA-IO region                                                                                                                                                                                                                    ii) Member States of ECOWAS, ECCAS and CEN-SAD</t>
  </si>
  <si>
    <t>August</t>
  </si>
  <si>
    <t>4 days each</t>
  </si>
  <si>
    <t>All Stakeholders</t>
  </si>
  <si>
    <t>2 Capacity Building workshops on  harmonization of BASAs with YD provisions</t>
  </si>
  <si>
    <t>2 Awareness workshops on Next Generation of Aviation professional - women and youths in aviation, gender equality</t>
  </si>
  <si>
    <t>i) Member States of ECCAS, ECOWAS and CEN-SAD                                                                                                                                                                                                        ii) Eastern Africa, Southern Africa, And Indian Ocean</t>
  </si>
  <si>
    <t>July</t>
  </si>
  <si>
    <t>2 days each</t>
  </si>
  <si>
    <t>COMESA</t>
  </si>
  <si>
    <t xml:space="preserve">Aviation Environmental sustainability workshop </t>
  </si>
  <si>
    <t>Airlines/States/Airports</t>
  </si>
  <si>
    <t xml:space="preserve">Aeronautical charges workshop </t>
  </si>
  <si>
    <t>May</t>
  </si>
  <si>
    <t>IATA-ICAO-ACI Africa-CANSO</t>
  </si>
  <si>
    <t>Security Workshop</t>
  </si>
  <si>
    <t xml:space="preserve">IATA </t>
  </si>
  <si>
    <t>Joint User Charges Workshop</t>
  </si>
  <si>
    <t>States, ANSPs</t>
  </si>
  <si>
    <t>May/June 2022</t>
  </si>
  <si>
    <t>8th BAGAIA Commission Meeting</t>
  </si>
  <si>
    <t>OCT,2022</t>
  </si>
  <si>
    <t>5DAYS</t>
  </si>
  <si>
    <t>BAG MEMBER STATES</t>
  </si>
  <si>
    <t xml:space="preserve">Ministerial meeting on saving lives, economies and livelihoods campaign for safe re-opening of borders to discuss harmonization of health protocols and use of digital platforms </t>
  </si>
  <si>
    <t>All AU Member States,RECs,AFCAC,ICAO,AFRAA,IATA,AFRICA CDC, WHO</t>
  </si>
  <si>
    <t>Quarter 2 2022 (TBC)</t>
  </si>
  <si>
    <t>One day</t>
  </si>
  <si>
    <t>The meeting will be jointly organized by AUC-IED and Africa CDC</t>
  </si>
  <si>
    <t>Data &amp; Statistics Workshop</t>
  </si>
  <si>
    <t>Airlines/States</t>
  </si>
  <si>
    <t>September</t>
  </si>
  <si>
    <t>Technical Panels</t>
  </si>
  <si>
    <t>AGA, ANS, OPS, ORG, PEL</t>
  </si>
  <si>
    <t>TBA</t>
  </si>
  <si>
    <t>CFIT Woirkshop/Event</t>
  </si>
  <si>
    <t>States, Airlines</t>
  </si>
  <si>
    <t>OPS, ORG PEL</t>
  </si>
  <si>
    <t>LOC-I Workshop/Event</t>
  </si>
  <si>
    <t>Training on safety data analysis (ECCAIRS)</t>
  </si>
  <si>
    <t>SADC and EAC States</t>
  </si>
  <si>
    <t>Funded by EASA. Will include participants from iSASO and CASSOA</t>
  </si>
  <si>
    <t>Workshop on State Action Plan on CO2 emissions</t>
  </si>
  <si>
    <t>AIR, Other</t>
  </si>
  <si>
    <t>In collaboration with ICAO and CASSOA</t>
  </si>
  <si>
    <t>Workshop on CORSIA</t>
  </si>
  <si>
    <t>Workshop on Sustainable Aviation Fuels</t>
  </si>
  <si>
    <t>Workshop on USOAP CMA OLF</t>
  </si>
  <si>
    <t>LEG, ORG, PEL, OPS, AIR, AIG, ANS, AGA</t>
  </si>
  <si>
    <t>To be negotiated with ICAO-ESAF</t>
  </si>
  <si>
    <t>Experts meeting in preparation for the 33 AVSEC Panel</t>
  </si>
  <si>
    <t>AFCAC ECAC Workshop under the CASE Project</t>
  </si>
  <si>
    <t>ECAC</t>
  </si>
  <si>
    <t>AVSEC Work Group Meeting in preparation for the ICAO Assembly</t>
  </si>
  <si>
    <t>Member States</t>
  </si>
  <si>
    <t xml:space="preserve">Workshop on the One Stop Security Intiative: common understanding and interpretation of aviation security requirements </t>
  </si>
  <si>
    <t>ACI/AFRAA/CASSOA</t>
  </si>
  <si>
    <t>2 Workshops on Economic Regulation of Air Transport and Draft African Template on Economic Regulation – Onsite</t>
  </si>
  <si>
    <t>(i)  For ECOWAS, CEN SAD and ECCAS (ii) For EA-SA-IO Region (iii)  DTA</t>
  </si>
  <si>
    <t>One-Stop Security Workshop</t>
  </si>
  <si>
    <t xml:space="preserve">AFRAA - AFCAC - ACI </t>
  </si>
  <si>
    <t>CORSIA Workshop – TBC</t>
  </si>
  <si>
    <t>Meeting with TCB</t>
  </si>
  <si>
    <t>BAGAIA,ICAO</t>
  </si>
  <si>
    <t>MEMBER STATES,TCB,BAG SECRETARIAT</t>
  </si>
  <si>
    <t>Cordination Meeting with BAGASOO regarding working  relationship</t>
  </si>
  <si>
    <t>The Council of Ministers' Meeting</t>
  </si>
  <si>
    <t>BAG Secretariat,ICAO,BAGAIA</t>
  </si>
  <si>
    <t>BAG SECRETARIAT</t>
  </si>
  <si>
    <t>Cordnation meeting with Regards to proposed workshop in Nigeria</t>
  </si>
  <si>
    <t>BAGAIA ,NIGERIA</t>
  </si>
  <si>
    <t>AIB-NIGERIA</t>
  </si>
  <si>
    <t>Technical Committee Meeting ,to develop BAGAIA Training Manual for Investigators</t>
  </si>
  <si>
    <t>EU-ASA</t>
  </si>
  <si>
    <t>Technical Committee Meeting ,to develop BAGAIA Accident/Incident Report Form</t>
  </si>
  <si>
    <t>The Role of Accident/Incident Investigation in SSP</t>
  </si>
  <si>
    <t>EU-ASA,NIGERIA</t>
  </si>
  <si>
    <t xml:space="preserve">Flight Recorder Readout Workshop  </t>
  </si>
  <si>
    <t>Management of Accident Investigation and benefits to States</t>
  </si>
  <si>
    <t>EU-ASA,SIERRA-LEONE</t>
  </si>
  <si>
    <t>Virtual Launch of the technical assistace and virtual training</t>
  </si>
  <si>
    <t>SAATM member States</t>
  </si>
  <si>
    <t>ESAF, WACAF</t>
  </si>
  <si>
    <t>Capacity Building Workshop - CORSIA</t>
  </si>
  <si>
    <t>EASA</t>
  </si>
  <si>
    <t>Wildlife Hazard Management Training</t>
  </si>
  <si>
    <t>AGA/ANS</t>
  </si>
  <si>
    <t>Legal Committee Meeting</t>
  </si>
  <si>
    <t>First Technical Committee Training (TCT/01)</t>
  </si>
  <si>
    <t>Third Technical Committee Safety (TCS/03)</t>
  </si>
  <si>
    <t>In progress</t>
  </si>
  <si>
    <t>Conclusions: 16.67% Accomplished; 75% In-progress; 8.33% Outstanding.               Decisions: 80% Accomplished; 20% In-progress.</t>
  </si>
  <si>
    <t>Completed</t>
  </si>
  <si>
    <t>Draft AFI-RASP under development. Stakeholders' validation workshop to be conducted in Q2 of 2023.</t>
  </si>
  <si>
    <t>Cancelled</t>
  </si>
  <si>
    <t>Held on 27.01.2022</t>
  </si>
  <si>
    <t>Venue : Abidjan
Did not take place (or WACAF Office did not participate)</t>
  </si>
  <si>
    <t>Postponed to 2023</t>
  </si>
  <si>
    <t>The meeting(s) will be organized by AfCFTA Secretariat.ICAO,AUC,AFCAC,AFRAA will be invited
Did not take place (or WACAF Office did not participate)</t>
  </si>
  <si>
    <t>SAATM Champion State agreed to host the meeting
Postponed to 2023</t>
  </si>
  <si>
    <t>ICAO will participate as observer
Did not take place (or WACAF Office did not participate)</t>
  </si>
  <si>
    <t>Postponed</t>
  </si>
  <si>
    <t>See line 101, line appears to be a duplicate</t>
  </si>
  <si>
    <t xml:space="preserve">However, the High Level Mission to the State is required </t>
  </si>
  <si>
    <t xml:space="preserve">AFCAC to report </t>
  </si>
  <si>
    <t xml:space="preserve">High level mission to the State is postponed </t>
  </si>
  <si>
    <t>The State postponed the assistance and now the audit is scheduled for Feb 2023.</t>
  </si>
  <si>
    <t xml:space="preserve">To 2023 </t>
  </si>
  <si>
    <t xml:space="preserve">UNDSS Security status of the State </t>
  </si>
  <si>
    <t xml:space="preserve">UNDSS Status of Security </t>
  </si>
  <si>
    <t>Two ROST assistance missions conducted in Sierra Leone in July and August, 2022.              Remote assistance activities on-going.</t>
  </si>
  <si>
    <t>Remote assistance in the review of 2020 editions of the PQs on-going. On-site ROST assistance missions envisaged for 2023.</t>
  </si>
  <si>
    <t>Remote assistance in the review of 2020 editions of the PQs provided to the State, as well as review of limited PQs for possible off-site validation in the areas of PEL and OPS. On-site ROST assistance missions not conducted due to the political situation on the ground in Guinea.</t>
  </si>
  <si>
    <t>ROST assistance missions conducted in the State in June and July, 2022.</t>
  </si>
  <si>
    <t>Scheduled assistance activities cancelled due to the unpreparedness of the State. Assistnce in CAP development to address the SSCs identified in ANS conducted - accepted by OAS. However, the State failed to implement the CAP.</t>
  </si>
  <si>
    <t>Virtual assistance to the State on-going. On-site ROST assistance missions planned for 2023.</t>
  </si>
  <si>
    <t>On-site assistance mission to develop the CAP for addressing the SSCs identified in ANS conducted.</t>
  </si>
  <si>
    <t>Remote assistance on-going.</t>
  </si>
  <si>
    <t>ROST assistance missions conducted in the State in July and August, 2022.</t>
  </si>
  <si>
    <t>To be conducted after completion of the ongoing AFI SECFAL Plan projects for the State</t>
  </si>
  <si>
    <t>Fact finding missions completed in LEG, ORG, PEL, OPS, AIR and ANS from 4 to 8 July 2022 within the framework of the SAFE Project for Sao Tome and Principe INAC Capacity building</t>
  </si>
  <si>
    <t>Fact finding missions completed in AGA from 17 to 21 October 2022 within the framework of the SAFE Project for Sao Tome and Principe INAC Capacity building</t>
  </si>
  <si>
    <t>Remote assistance activities conducted all audit areas</t>
  </si>
  <si>
    <t>Onsite assistance mission postponed to be scheduled in 2023</t>
  </si>
  <si>
    <t>Onsite mission for direct assistance to the State postponed to be scheduled in 2023</t>
  </si>
  <si>
    <t>Established the Resource Grouop of Experts. Waiting for the development of the Development of the documentation</t>
  </si>
  <si>
    <t>Awaiting AFCAC to initiate the Project</t>
  </si>
  <si>
    <t>ESAF/WACAF event scheduled for Q1 2023</t>
  </si>
  <si>
    <t>Project to be completed in 2023</t>
  </si>
  <si>
    <t>Conducted 26-27 July 2022</t>
  </si>
  <si>
    <t>Conducted april 2022</t>
  </si>
  <si>
    <t>Conducted August 2022</t>
  </si>
  <si>
    <t>Under coordination with ESAF</t>
  </si>
  <si>
    <t>Conducted October 4 2022</t>
  </si>
  <si>
    <t xml:space="preserve">Pending the approval of the revised Go-Team methodology </t>
  </si>
  <si>
    <t>Held virtually on 26-27 April 2022</t>
  </si>
  <si>
    <t>Held in hybride format , 30-31 May 2022- Kigali, Rwanda</t>
  </si>
  <si>
    <t>ICAO ESAF didn't participate, invitation letter received too late</t>
  </si>
  <si>
    <t>ESAF WACAFevent scheduled for Q1 2023</t>
  </si>
  <si>
    <t>to be held around Q4 2023</t>
  </si>
  <si>
    <t>Established the Resource Group of Experts. Waiting for the development of the Development of the documentation</t>
  </si>
  <si>
    <t>Conducted in Kigali, Rwanda, from 7 to 11 November, 2022 in hybrid mode.</t>
  </si>
  <si>
    <t xml:space="preserve">The 8th Edition of the ASR produced by the ASRT and officially released at the 7th AFI Aviation Week of Events in May, 2022. </t>
  </si>
  <si>
    <t>The 8th Edition of the ASR produced by the ASRT and officially released at the 7th AFI Aviation Week of Events in May, 2022.</t>
  </si>
  <si>
    <t>The CFIT Workshop conducted virtually on 21 November 2022.</t>
  </si>
  <si>
    <t>Conducted from 29 to 30 August, 2022 at the ESAF Office Complex.</t>
  </si>
  <si>
    <t xml:space="preserve">EU EASA reschedueld the Meeting </t>
  </si>
  <si>
    <t>The study Completed end of 2022. The validation workshop rescheduled to 1st Q of 2023</t>
  </si>
  <si>
    <t xml:space="preserve">Training for  Stateswith less acess to internet is on progress </t>
  </si>
  <si>
    <t>The meting chartered the way forwred on the sustainability of AATO</t>
  </si>
  <si>
    <t>To be held 31 JAN -2ND Feb. 2023</t>
  </si>
  <si>
    <t>to be held on 31Jan to 2ND Fe. 2023</t>
  </si>
  <si>
    <t>AFCAC TO REPORT</t>
  </si>
  <si>
    <r>
      <t xml:space="preserve">ICAO Strategic Objective 
</t>
    </r>
    <r>
      <rPr>
        <b/>
        <sz val="8"/>
        <color rgb="FFFF6600"/>
        <rFont val="Calibri"/>
        <family val="2"/>
        <scheme val="minor"/>
      </rPr>
      <t>(Select from dropdown list)</t>
    </r>
  </si>
  <si>
    <r>
      <t xml:space="preserve">Type of/ Category Activity 
</t>
    </r>
    <r>
      <rPr>
        <b/>
        <sz val="8"/>
        <color rgb="FFFF6600"/>
        <rFont val="Calibri"/>
        <family val="2"/>
        <scheme val="minor"/>
      </rPr>
      <t>(Select from dropdown list)</t>
    </r>
  </si>
  <si>
    <r>
      <t xml:space="preserve">Area(s) or Subject </t>
    </r>
    <r>
      <rPr>
        <b/>
        <sz val="8"/>
        <color rgb="FFFF6600"/>
        <rFont val="Calibri"/>
        <family val="2"/>
        <scheme val="minor"/>
      </rPr>
      <t>(LEG/ORG,OPS/PEL,AIR,AIG,ANS,AGA,ENV,AT/TA,AVSEC/FAL,SSP,Other)</t>
    </r>
  </si>
  <si>
    <r>
      <rPr>
        <sz val="9"/>
        <color rgb="FFC00000"/>
        <rFont val="Calibri"/>
        <family val="2"/>
        <scheme val="minor"/>
      </rPr>
      <t>ESAF; WACAF</t>
    </r>
    <r>
      <rPr>
        <sz val="9"/>
        <color theme="1"/>
        <rFont val="Calibri"/>
        <family val="2"/>
        <scheme val="minor"/>
      </rPr>
      <t>; ASSA AC; URSAC</t>
    </r>
  </si>
  <si>
    <r>
      <rPr>
        <sz val="9"/>
        <color rgb="FFC00000"/>
        <rFont val="Calibri"/>
        <family val="2"/>
        <scheme val="minor"/>
      </rPr>
      <t>ESAF; WACAF;</t>
    </r>
    <r>
      <rPr>
        <sz val="9"/>
        <color theme="1"/>
        <rFont val="Calibri"/>
        <family val="2"/>
        <scheme val="minor"/>
      </rPr>
      <t xml:space="preserve"> ASSA AC; URSAC</t>
    </r>
  </si>
  <si>
    <r>
      <t xml:space="preserve"> Start Date </t>
    </r>
    <r>
      <rPr>
        <b/>
        <sz val="10"/>
        <color rgb="FFFF6600"/>
        <rFont val="Calibri"/>
        <family val="2"/>
        <scheme val="minor"/>
      </rPr>
      <t>(dd/mm/yy)</t>
    </r>
  </si>
  <si>
    <r>
      <t xml:space="preserve">Duration 
</t>
    </r>
    <r>
      <rPr>
        <b/>
        <sz val="10"/>
        <color rgb="FFFF6600"/>
        <rFont val="Calibri"/>
        <family val="2"/>
        <scheme val="minor"/>
      </rPr>
      <t>(# days)</t>
    </r>
  </si>
  <si>
    <r>
      <t xml:space="preserve">Venue 
</t>
    </r>
    <r>
      <rPr>
        <b/>
        <sz val="8"/>
        <color rgb="FFFF6600"/>
        <rFont val="Calibri"/>
        <family val="2"/>
        <scheme val="minor"/>
      </rPr>
      <t>(Select from dropdown list:Virtual/Onsite)</t>
    </r>
    <r>
      <rPr>
        <sz val="10"/>
        <color theme="1"/>
        <rFont val="Calibri"/>
        <family val="2"/>
        <scheme val="minor"/>
      </rPr>
      <t xml:space="preserve">
</t>
    </r>
    <r>
      <rPr>
        <i/>
        <sz val="8"/>
        <rFont val="Calibri"/>
        <family val="2"/>
        <scheme val="minor"/>
      </rPr>
      <t>Provide location in Comments</t>
    </r>
  </si>
  <si>
    <r>
      <t>Coodination with</t>
    </r>
    <r>
      <rPr>
        <b/>
        <sz val="12"/>
        <color rgb="FF0000FF"/>
        <rFont val="Calibri"/>
        <family val="2"/>
        <scheme val="minor"/>
      </rPr>
      <t xml:space="preserve">
</t>
    </r>
    <r>
      <rPr>
        <b/>
        <sz val="8"/>
        <color rgb="FFFF6600"/>
        <rFont val="Calibri"/>
        <family val="2"/>
        <scheme val="minor"/>
      </rPr>
      <t>(Select from dropdown list: ESAF, WACAF, AFCAC Other Regional Org)</t>
    </r>
  </si>
  <si>
    <t>Comments/ Coordination with other Organisations</t>
  </si>
  <si>
    <t>Organisation Conducting the activity</t>
  </si>
  <si>
    <t>A – Safety</t>
  </si>
  <si>
    <t>Qatar</t>
  </si>
  <si>
    <t xml:space="preserve"> ICAO/AFCAC/RSOOs/RAIOs/RECs and Partners  WORK PROGRAM YEAR: 2022</t>
  </si>
  <si>
    <t xml:space="preserve"> ICAO/AFCAC/RSOOs/RAIOs/RECs and Partners  WORK PROGRAM YEAR: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</si>
</sst>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409]d\-mmm;@"/>
    <numFmt numFmtId="166" formatCode="dd/mm/yy;@"/>
    <numFmt numFmtId="167" formatCode="dd\ mm\ 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6600"/>
      <name val="Calibri"/>
      <family val="2"/>
      <scheme val="minor"/>
    </font>
    <font>
      <b/>
      <sz val="9"/>
      <color rgb="FFF2581A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8"/>
      <color theme="1"/>
      <name val="Calibri"/>
      <family val="2"/>
      <scheme val="minor"/>
    </font>
    <font>
      <b/>
      <sz val="8"/>
      <color rgb="FFFF6600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color rgb="FFFF6600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29679F"/>
      </left>
      <right style="thin">
        <color rgb="FF29679F"/>
      </right>
      <top style="thin">
        <color rgb="FF29679F"/>
      </top>
      <bottom style="thin">
        <color rgb="FF29679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1F4E78"/>
      </right>
      <top style="thin">
        <color indexed="64"/>
      </top>
      <bottom style="thin">
        <color indexed="64"/>
      </bottom>
      <diagonal/>
    </border>
    <border>
      <left style="thin">
        <color rgb="FF1F4E78"/>
      </left>
      <right style="thin">
        <color rgb="FF1F4E7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1F4E78"/>
      </right>
      <top/>
      <bottom style="thin">
        <color indexed="64"/>
      </bottom>
      <diagonal/>
    </border>
    <border>
      <left style="thin">
        <color rgb="FF1F4E7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F4E78"/>
      </left>
      <right style="thin">
        <color rgb="FF1F4E7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1F4E78"/>
      </right>
      <top style="thin">
        <color indexed="64"/>
      </top>
      <bottom/>
      <diagonal/>
    </border>
    <border>
      <left style="thin">
        <color rgb="FF1F4E78"/>
      </left>
      <right style="thin">
        <color rgb="FF1F4E78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29679F"/>
      </right>
      <top style="thin">
        <color rgb="FF29679F"/>
      </top>
      <bottom style="thin">
        <color rgb="FF29679F"/>
      </bottom>
      <diagonal/>
    </border>
    <border>
      <left style="thin">
        <color rgb="FF29679F"/>
      </left>
      <right style="thin">
        <color rgb="FF29679F"/>
      </right>
      <top/>
      <bottom style="thin">
        <color rgb="FF29679F"/>
      </bottom>
      <diagonal/>
    </border>
    <border>
      <left/>
      <right style="thin">
        <color rgb="FF29679F"/>
      </right>
      <top/>
      <bottom style="thin">
        <color rgb="FF29679F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1F4E78"/>
      </right>
      <top/>
      <bottom/>
      <diagonal/>
    </border>
    <border>
      <left style="thin">
        <color rgb="FF1F4E78"/>
      </left>
      <right style="thin">
        <color rgb="FF1F4E78"/>
      </right>
      <top/>
      <bottom/>
      <diagonal/>
    </border>
    <border>
      <left style="thin">
        <color rgb="FF1F4E7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343">
    <xf numFmtId="0" fontId="0" fillId="0" borderId="0" xfId="0"/>
    <xf numFmtId="0" fontId="4" fillId="3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vertical="top" wrapText="1"/>
    </xf>
    <xf numFmtId="0" fontId="11" fillId="5" borderId="4" xfId="0" applyFont="1" applyFill="1" applyBorder="1" applyAlignment="1">
      <alignment horizontal="center" vertical="top" wrapText="1"/>
    </xf>
    <xf numFmtId="164" fontId="12" fillId="6" borderId="4" xfId="0" applyNumberFormat="1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 wrapText="1"/>
    </xf>
    <xf numFmtId="165" fontId="7" fillId="5" borderId="6" xfId="1" applyNumberFormat="1" applyFont="1" applyFill="1" applyBorder="1" applyAlignment="1" applyProtection="1">
      <alignment horizontal="center" vertical="top"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3" fillId="5" borderId="4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center" vertical="top" wrapText="1"/>
    </xf>
    <xf numFmtId="14" fontId="10" fillId="5" borderId="4" xfId="0" applyNumberFormat="1" applyFont="1" applyFill="1" applyBorder="1" applyAlignment="1">
      <alignment horizontal="left" vertical="top" wrapText="1"/>
    </xf>
    <xf numFmtId="164" fontId="10" fillId="5" borderId="4" xfId="0" applyNumberFormat="1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 readingOrder="1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11" fillId="7" borderId="4" xfId="0" applyFont="1" applyFill="1" applyBorder="1" applyAlignment="1">
      <alignment horizontal="center" vertical="top"/>
    </xf>
    <xf numFmtId="166" fontId="11" fillId="5" borderId="4" xfId="0" applyNumberFormat="1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center" vertical="center" wrapText="1" readingOrder="1"/>
    </xf>
    <xf numFmtId="14" fontId="11" fillId="0" borderId="4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vertical="top" wrapText="1"/>
    </xf>
    <xf numFmtId="0" fontId="11" fillId="8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 applyProtection="1">
      <alignment wrapText="1"/>
      <protection locked="0"/>
    </xf>
    <xf numFmtId="0" fontId="0" fillId="5" borderId="0" xfId="0" applyFill="1"/>
    <xf numFmtId="14" fontId="10" fillId="5" borderId="4" xfId="0" applyNumberFormat="1" applyFont="1" applyFill="1" applyBorder="1" applyAlignment="1">
      <alignment horizontal="center" vertical="top" wrapText="1"/>
    </xf>
    <xf numFmtId="0" fontId="16" fillId="5" borderId="4" xfId="0" applyFont="1" applyFill="1" applyBorder="1" applyAlignment="1">
      <alignment horizontal="right" vertical="top" wrapText="1"/>
    </xf>
    <xf numFmtId="0" fontId="17" fillId="5" borderId="4" xfId="0" applyFont="1" applyFill="1" applyBorder="1" applyAlignment="1">
      <alignment horizontal="left" vertical="top" wrapText="1"/>
    </xf>
    <xf numFmtId="0" fontId="15" fillId="5" borderId="4" xfId="0" applyFont="1" applyFill="1" applyBorder="1" applyAlignment="1">
      <alignment horizontal="center" vertical="center" wrapText="1" readingOrder="1"/>
    </xf>
    <xf numFmtId="0" fontId="11" fillId="5" borderId="4" xfId="0" applyFont="1" applyFill="1" applyBorder="1" applyAlignment="1">
      <alignment horizontal="left" vertical="center" wrapText="1" readingOrder="1"/>
    </xf>
    <xf numFmtId="0" fontId="11" fillId="5" borderId="4" xfId="0" applyFont="1" applyFill="1" applyBorder="1" applyAlignment="1">
      <alignment horizontal="center" vertical="center" wrapText="1" readingOrder="1"/>
    </xf>
    <xf numFmtId="14" fontId="11" fillId="5" borderId="4" xfId="0" applyNumberFormat="1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/>
    </xf>
    <xf numFmtId="14" fontId="11" fillId="5" borderId="4" xfId="0" applyNumberFormat="1" applyFont="1" applyFill="1" applyBorder="1" applyAlignment="1">
      <alignment horizontal="center" vertical="top"/>
    </xf>
    <xf numFmtId="0" fontId="7" fillId="0" borderId="5" xfId="0" applyFont="1" applyBorder="1" applyAlignment="1" applyProtection="1">
      <alignment horizontal="center" vertical="center" wrapText="1" readingOrder="1"/>
      <protection locked="0"/>
    </xf>
    <xf numFmtId="0" fontId="11" fillId="9" borderId="4" xfId="0" applyFont="1" applyFill="1" applyBorder="1" applyAlignment="1">
      <alignment horizontal="center" vertical="top" wrapText="1"/>
    </xf>
    <xf numFmtId="0" fontId="19" fillId="5" borderId="4" xfId="0" applyFont="1" applyFill="1" applyBorder="1" applyAlignment="1">
      <alignment horizontal="left" vertical="top" wrapText="1"/>
    </xf>
    <xf numFmtId="0" fontId="19" fillId="5" borderId="5" xfId="0" applyFont="1" applyFill="1" applyBorder="1" applyAlignment="1">
      <alignment horizontal="center" vertical="top" wrapText="1"/>
    </xf>
    <xf numFmtId="0" fontId="19" fillId="0" borderId="5" xfId="0" applyFont="1" applyBorder="1" applyAlignment="1" applyProtection="1">
      <alignment wrapText="1"/>
      <protection locked="0"/>
    </xf>
    <xf numFmtId="0" fontId="15" fillId="5" borderId="4" xfId="0" applyFont="1" applyFill="1" applyBorder="1" applyAlignment="1">
      <alignment horizontal="left" vertical="top" wrapText="1"/>
    </xf>
    <xf numFmtId="0" fontId="20" fillId="5" borderId="4" xfId="0" applyFont="1" applyFill="1" applyBorder="1" applyAlignment="1">
      <alignment vertical="top" wrapText="1"/>
    </xf>
    <xf numFmtId="0" fontId="11" fillId="10" borderId="4" xfId="0" applyFont="1" applyFill="1" applyBorder="1" applyAlignment="1">
      <alignment horizontal="center" vertical="top" wrapText="1"/>
    </xf>
    <xf numFmtId="14" fontId="11" fillId="5" borderId="4" xfId="0" applyNumberFormat="1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vertical="top" wrapText="1"/>
    </xf>
    <xf numFmtId="0" fontId="11" fillId="5" borderId="5" xfId="0" applyFont="1" applyFill="1" applyBorder="1" applyAlignment="1">
      <alignment horizontal="center" vertical="top" wrapText="1"/>
    </xf>
    <xf numFmtId="164" fontId="12" fillId="6" borderId="5" xfId="0" applyNumberFormat="1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top"/>
    </xf>
    <xf numFmtId="0" fontId="13" fillId="5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center" vertical="top" wrapText="1"/>
    </xf>
    <xf numFmtId="14" fontId="10" fillId="5" borderId="5" xfId="0" applyNumberFormat="1" applyFont="1" applyFill="1" applyBorder="1" applyAlignment="1">
      <alignment horizontal="left" vertical="top" wrapText="1"/>
    </xf>
    <xf numFmtId="164" fontId="10" fillId="5" borderId="5" xfId="0" applyNumberFormat="1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7" fillId="5" borderId="7" xfId="0" applyFont="1" applyFill="1" applyBorder="1" applyAlignment="1">
      <alignment horizontal="left" vertical="top" wrapText="1"/>
    </xf>
    <xf numFmtId="0" fontId="11" fillId="5" borderId="7" xfId="0" applyFont="1" applyFill="1" applyBorder="1" applyAlignment="1">
      <alignment vertical="top" wrapText="1"/>
    </xf>
    <xf numFmtId="0" fontId="11" fillId="5" borderId="7" xfId="0" applyFont="1" applyFill="1" applyBorder="1" applyAlignment="1">
      <alignment horizontal="center" vertical="top" wrapText="1"/>
    </xf>
    <xf numFmtId="164" fontId="12" fillId="6" borderId="8" xfId="0" applyNumberFormat="1" applyFont="1" applyFill="1" applyBorder="1" applyAlignment="1">
      <alignment horizontal="center" vertical="top" wrapText="1"/>
    </xf>
    <xf numFmtId="0" fontId="11" fillId="5" borderId="8" xfId="0" applyFont="1" applyFill="1" applyBorder="1" applyAlignment="1">
      <alignment horizontal="center" vertical="top"/>
    </xf>
    <xf numFmtId="0" fontId="11" fillId="5" borderId="9" xfId="0" applyFont="1" applyFill="1" applyBorder="1" applyAlignment="1">
      <alignment horizontal="center" vertical="top" wrapText="1"/>
    </xf>
    <xf numFmtId="0" fontId="13" fillId="0" borderId="9" xfId="0" applyFont="1" applyBorder="1" applyAlignment="1" applyProtection="1">
      <alignment wrapText="1"/>
      <protection locked="0"/>
    </xf>
    <xf numFmtId="0" fontId="11" fillId="5" borderId="10" xfId="0" applyFont="1" applyFill="1" applyBorder="1" applyAlignment="1">
      <alignment vertical="top" wrapText="1"/>
    </xf>
    <xf numFmtId="0" fontId="11" fillId="5" borderId="10" xfId="0" applyFont="1" applyFill="1" applyBorder="1" applyAlignment="1">
      <alignment horizontal="center" vertical="top" wrapText="1"/>
    </xf>
    <xf numFmtId="0" fontId="11" fillId="5" borderId="10" xfId="0" applyFont="1" applyFill="1" applyBorder="1" applyAlignment="1">
      <alignment horizontal="center" vertical="top"/>
    </xf>
    <xf numFmtId="164" fontId="12" fillId="6" borderId="11" xfId="0" applyNumberFormat="1" applyFont="1" applyFill="1" applyBorder="1" applyAlignment="1">
      <alignment horizontal="center" vertical="top" wrapText="1"/>
    </xf>
    <xf numFmtId="0" fontId="11" fillId="5" borderId="9" xfId="0" applyFont="1" applyFill="1" applyBorder="1" applyAlignment="1">
      <alignment horizontal="center" vertical="top"/>
    </xf>
    <xf numFmtId="0" fontId="11" fillId="11" borderId="9" xfId="0" applyFont="1" applyFill="1" applyBorder="1" applyAlignment="1">
      <alignment horizontal="center" vertical="top" wrapText="1"/>
    </xf>
    <xf numFmtId="0" fontId="13" fillId="0" borderId="12" xfId="0" applyFont="1" applyBorder="1" applyAlignment="1" applyProtection="1">
      <alignment wrapText="1"/>
      <protection locked="0"/>
    </xf>
    <xf numFmtId="0" fontId="11" fillId="5" borderId="7" xfId="0" applyFont="1" applyFill="1" applyBorder="1" applyAlignment="1">
      <alignment horizontal="center" vertical="top"/>
    </xf>
    <xf numFmtId="0" fontId="11" fillId="5" borderId="7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0" fontId="15" fillId="5" borderId="7" xfId="0" applyFont="1" applyFill="1" applyBorder="1" applyAlignment="1">
      <alignment horizontal="left" vertical="top" wrapText="1"/>
    </xf>
    <xf numFmtId="0" fontId="11" fillId="7" borderId="9" xfId="0" applyFont="1" applyFill="1" applyBorder="1" applyAlignment="1">
      <alignment horizontal="center" vertical="top" wrapText="1"/>
    </xf>
    <xf numFmtId="0" fontId="15" fillId="5" borderId="7" xfId="0" applyFont="1" applyFill="1" applyBorder="1" applyAlignment="1">
      <alignment horizontal="center" vertical="center" wrapText="1" readingOrder="1"/>
    </xf>
    <xf numFmtId="0" fontId="11" fillId="5" borderId="7" xfId="0" applyFont="1" applyFill="1" applyBorder="1" applyAlignment="1">
      <alignment horizontal="left" vertical="center" wrapText="1" readingOrder="1"/>
    </xf>
    <xf numFmtId="0" fontId="11" fillId="5" borderId="7" xfId="0" applyFont="1" applyFill="1" applyBorder="1" applyAlignment="1">
      <alignment horizontal="center" vertical="center" wrapText="1" readingOrder="1"/>
    </xf>
    <xf numFmtId="14" fontId="11" fillId="5" borderId="8" xfId="0" applyNumberFormat="1" applyFont="1" applyFill="1" applyBorder="1" applyAlignment="1">
      <alignment horizontal="center" vertical="top" wrapText="1"/>
    </xf>
    <xf numFmtId="0" fontId="7" fillId="0" borderId="12" xfId="0" applyFont="1" applyBorder="1" applyAlignment="1" applyProtection="1">
      <alignment horizontal="center" vertical="top" wrapText="1"/>
      <protection locked="0"/>
    </xf>
    <xf numFmtId="0" fontId="11" fillId="9" borderId="10" xfId="0" applyFont="1" applyFill="1" applyBorder="1" applyAlignment="1">
      <alignment horizontal="center" vertical="top" wrapText="1"/>
    </xf>
    <xf numFmtId="0" fontId="11" fillId="5" borderId="13" xfId="0" applyFont="1" applyFill="1" applyBorder="1" applyAlignment="1">
      <alignment horizontal="center" vertical="top" wrapText="1"/>
    </xf>
    <xf numFmtId="0" fontId="11" fillId="8" borderId="13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left" vertical="top" wrapText="1"/>
    </xf>
    <xf numFmtId="0" fontId="10" fillId="5" borderId="14" xfId="0" applyFont="1" applyFill="1" applyBorder="1" applyAlignment="1">
      <alignment horizontal="left" vertical="top" wrapText="1"/>
    </xf>
    <xf numFmtId="14" fontId="10" fillId="5" borderId="14" xfId="0" applyNumberFormat="1" applyFont="1" applyFill="1" applyBorder="1" applyAlignment="1">
      <alignment horizontal="left" vertical="top" wrapText="1"/>
    </xf>
    <xf numFmtId="164" fontId="10" fillId="5" borderId="15" xfId="0" applyNumberFormat="1" applyFont="1" applyFill="1" applyBorder="1" applyAlignment="1">
      <alignment horizontal="center" vertical="top" wrapText="1"/>
    </xf>
    <xf numFmtId="0" fontId="10" fillId="5" borderId="16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/>
    </xf>
    <xf numFmtId="0" fontId="11" fillId="8" borderId="9" xfId="0" applyFont="1" applyFill="1" applyBorder="1" applyAlignment="1">
      <alignment horizontal="center" vertical="top" wrapText="1"/>
    </xf>
    <xf numFmtId="0" fontId="13" fillId="0" borderId="7" xfId="0" applyFont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horizontal="center" vertical="top" wrapText="1"/>
      <protection locked="0"/>
    </xf>
    <xf numFmtId="0" fontId="15" fillId="5" borderId="5" xfId="0" applyFont="1" applyFill="1" applyBorder="1" applyAlignment="1">
      <alignment horizontal="center" vertical="center" wrapText="1" readingOrder="1"/>
    </xf>
    <xf numFmtId="0" fontId="11" fillId="5" borderId="5" xfId="0" applyFont="1" applyFill="1" applyBorder="1" applyAlignment="1">
      <alignment horizontal="left" vertical="center" wrapText="1" readingOrder="1"/>
    </xf>
    <xf numFmtId="0" fontId="11" fillId="5" borderId="5" xfId="0" applyFont="1" applyFill="1" applyBorder="1" applyAlignment="1">
      <alignment horizontal="center" vertical="center" wrapText="1" readingOrder="1"/>
    </xf>
    <xf numFmtId="14" fontId="11" fillId="5" borderId="5" xfId="0" applyNumberFormat="1" applyFont="1" applyFill="1" applyBorder="1" applyAlignment="1">
      <alignment horizontal="center" vertical="top"/>
    </xf>
    <xf numFmtId="0" fontId="11" fillId="8" borderId="5" xfId="0" applyFont="1" applyFill="1" applyBorder="1" applyAlignment="1">
      <alignment horizontal="center" vertical="top" wrapText="1"/>
    </xf>
    <xf numFmtId="14" fontId="11" fillId="5" borderId="5" xfId="0" applyNumberFormat="1" applyFont="1" applyFill="1" applyBorder="1" applyAlignment="1">
      <alignment horizontal="center" vertical="center" wrapText="1"/>
    </xf>
    <xf numFmtId="14" fontId="11" fillId="5" borderId="5" xfId="0" applyNumberFormat="1" applyFont="1" applyFill="1" applyBorder="1" applyAlignment="1">
      <alignment horizontal="center" vertical="top" wrapText="1"/>
    </xf>
    <xf numFmtId="0" fontId="21" fillId="5" borderId="5" xfId="0" applyFont="1" applyFill="1" applyBorder="1" applyAlignment="1">
      <alignment horizontal="left" vertical="top" wrapText="1"/>
    </xf>
    <xf numFmtId="0" fontId="11" fillId="9" borderId="5" xfId="0" applyFont="1" applyFill="1" applyBorder="1" applyAlignment="1">
      <alignment horizontal="center" vertical="top" wrapText="1"/>
    </xf>
    <xf numFmtId="0" fontId="11" fillId="7" borderId="5" xfId="0" applyFont="1" applyFill="1" applyBorder="1" applyAlignment="1">
      <alignment horizontal="center" vertical="top" wrapText="1"/>
    </xf>
    <xf numFmtId="0" fontId="11" fillId="5" borderId="17" xfId="0" applyFont="1" applyFill="1" applyBorder="1" applyAlignment="1">
      <alignment horizontal="center" vertical="top" wrapText="1"/>
    </xf>
    <xf numFmtId="0" fontId="11" fillId="5" borderId="17" xfId="0" applyFont="1" applyFill="1" applyBorder="1" applyAlignment="1">
      <alignment horizontal="center" vertical="top"/>
    </xf>
    <xf numFmtId="0" fontId="11" fillId="5" borderId="18" xfId="0" applyFont="1" applyFill="1" applyBorder="1" applyAlignment="1">
      <alignment horizontal="left" vertical="top" wrapText="1"/>
    </xf>
    <xf numFmtId="0" fontId="11" fillId="5" borderId="18" xfId="0" applyFont="1" applyFill="1" applyBorder="1" applyAlignment="1">
      <alignment horizontal="left" vertical="center" wrapText="1" readingOrder="1"/>
    </xf>
    <xf numFmtId="0" fontId="10" fillId="5" borderId="18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14" fontId="10" fillId="5" borderId="7" xfId="0" applyNumberFormat="1" applyFont="1" applyFill="1" applyBorder="1" applyAlignment="1">
      <alignment horizontal="left" vertical="top" wrapText="1"/>
    </xf>
    <xf numFmtId="0" fontId="11" fillId="9" borderId="7" xfId="0" applyFont="1" applyFill="1" applyBorder="1" applyAlignment="1">
      <alignment horizontal="center" vertical="top" wrapText="1"/>
    </xf>
    <xf numFmtId="0" fontId="10" fillId="5" borderId="19" xfId="0" applyFont="1" applyFill="1" applyBorder="1" applyAlignment="1">
      <alignment horizontal="left" vertical="top" wrapText="1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0" fillId="5" borderId="9" xfId="0" applyFont="1" applyFill="1" applyBorder="1" applyAlignment="1">
      <alignment horizontal="center" vertical="top" wrapText="1"/>
    </xf>
    <xf numFmtId="0" fontId="13" fillId="5" borderId="7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14" fontId="10" fillId="5" borderId="5" xfId="0" applyNumberFormat="1" applyFont="1" applyFill="1" applyBorder="1" applyAlignment="1">
      <alignment horizontal="center" vertical="top" wrapText="1"/>
    </xf>
    <xf numFmtId="0" fontId="13" fillId="0" borderId="5" xfId="0" applyFont="1" applyBorder="1" applyAlignment="1" applyProtection="1">
      <alignment vertical="top" wrapText="1"/>
      <protection locked="0"/>
    </xf>
    <xf numFmtId="0" fontId="13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top" wrapText="1" readingOrder="1"/>
    </xf>
    <xf numFmtId="0" fontId="10" fillId="5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 wrapText="1"/>
    </xf>
    <xf numFmtId="164" fontId="10" fillId="5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top" wrapText="1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14" fontId="10" fillId="5" borderId="5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22" fillId="5" borderId="5" xfId="0" applyFont="1" applyFill="1" applyBorder="1" applyAlignment="1">
      <alignment vertical="center" wrapText="1" shrinkToFit="1"/>
    </xf>
    <xf numFmtId="14" fontId="10" fillId="5" borderId="5" xfId="0" applyNumberFormat="1" applyFont="1" applyFill="1" applyBorder="1" applyAlignment="1">
      <alignment horizontal="left" vertical="center" wrapText="1"/>
    </xf>
    <xf numFmtId="0" fontId="23" fillId="5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top" wrapText="1"/>
    </xf>
    <xf numFmtId="0" fontId="13" fillId="0" borderId="5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top" wrapText="1"/>
      <protection locked="0"/>
    </xf>
    <xf numFmtId="0" fontId="10" fillId="5" borderId="5" xfId="0" applyFont="1" applyFill="1" applyBorder="1" applyAlignment="1">
      <alignment vertical="center" wrapText="1"/>
    </xf>
    <xf numFmtId="164" fontId="10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5" fillId="0" borderId="0" xfId="0" applyFont="1"/>
    <xf numFmtId="0" fontId="14" fillId="3" borderId="1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top" wrapText="1"/>
    </xf>
    <xf numFmtId="0" fontId="23" fillId="5" borderId="6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horizontal="left" vertical="top" wrapText="1"/>
    </xf>
    <xf numFmtId="0" fontId="10" fillId="5" borderId="6" xfId="0" applyFont="1" applyFill="1" applyBorder="1" applyAlignment="1">
      <alignment vertical="top" wrapText="1"/>
    </xf>
    <xf numFmtId="0" fontId="10" fillId="5" borderId="6" xfId="0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top"/>
    </xf>
    <xf numFmtId="14" fontId="10" fillId="5" borderId="6" xfId="0" applyNumberFormat="1" applyFont="1" applyFill="1" applyBorder="1" applyAlignment="1">
      <alignment horizontal="center" vertical="top" wrapText="1"/>
    </xf>
    <xf numFmtId="0" fontId="10" fillId="5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wrapText="1"/>
    </xf>
    <xf numFmtId="0" fontId="10" fillId="5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4" fontId="10" fillId="5" borderId="6" xfId="0" applyNumberFormat="1" applyFont="1" applyFill="1" applyBorder="1" applyAlignment="1">
      <alignment horizontal="left" vertical="center" wrapText="1"/>
    </xf>
    <xf numFmtId="164" fontId="10" fillId="5" borderId="6" xfId="0" applyNumberFormat="1" applyFont="1" applyFill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14" fontId="10" fillId="5" borderId="6" xfId="0" applyNumberFormat="1" applyFont="1" applyFill="1" applyBorder="1" applyAlignment="1">
      <alignment horizontal="center" vertical="top"/>
    </xf>
    <xf numFmtId="14" fontId="10" fillId="5" borderId="6" xfId="0" quotePrefix="1" applyNumberFormat="1" applyFont="1" applyFill="1" applyBorder="1" applyAlignment="1">
      <alignment horizontal="center" vertical="top"/>
    </xf>
    <xf numFmtId="0" fontId="13" fillId="5" borderId="6" xfId="0" applyFont="1" applyFill="1" applyBorder="1" applyAlignment="1">
      <alignment horizontal="left" vertical="top" wrapText="1"/>
    </xf>
    <xf numFmtId="14" fontId="10" fillId="5" borderId="6" xfId="0" applyNumberFormat="1" applyFont="1" applyFill="1" applyBorder="1" applyAlignment="1">
      <alignment horizontal="left" vertical="top" wrapText="1"/>
    </xf>
    <xf numFmtId="164" fontId="10" fillId="5" borderId="6" xfId="0" applyNumberFormat="1" applyFont="1" applyFill="1" applyBorder="1" applyAlignment="1">
      <alignment horizontal="center" vertical="top" wrapText="1"/>
    </xf>
    <xf numFmtId="0" fontId="13" fillId="0" borderId="5" xfId="0" applyFont="1" applyBorder="1" applyAlignment="1">
      <alignment vertical="top" wrapText="1"/>
    </xf>
    <xf numFmtId="164" fontId="10" fillId="5" borderId="6" xfId="0" applyNumberFormat="1" applyFont="1" applyFill="1" applyBorder="1" applyAlignment="1">
      <alignment horizontal="left" vertical="top" wrapText="1"/>
    </xf>
    <xf numFmtId="0" fontId="23" fillId="5" borderId="6" xfId="0" applyFont="1" applyFill="1" applyBorder="1" applyAlignment="1">
      <alignment horizontal="center" vertical="center" wrapText="1" readingOrder="1"/>
    </xf>
    <xf numFmtId="0" fontId="10" fillId="5" borderId="6" xfId="0" applyFont="1" applyFill="1" applyBorder="1" applyAlignment="1">
      <alignment horizontal="left" vertical="center" wrapText="1" readingOrder="1"/>
    </xf>
    <xf numFmtId="0" fontId="10" fillId="5" borderId="6" xfId="0" applyFont="1" applyFill="1" applyBorder="1" applyAlignment="1">
      <alignment horizontal="center" vertical="center" wrapText="1" readingOrder="1"/>
    </xf>
    <xf numFmtId="14" fontId="10" fillId="5" borderId="6" xfId="0" applyNumberFormat="1" applyFont="1" applyFill="1" applyBorder="1" applyAlignment="1">
      <alignment horizontal="left" vertical="top"/>
    </xf>
    <xf numFmtId="164" fontId="10" fillId="5" borderId="6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 readingOrder="1"/>
    </xf>
    <xf numFmtId="0" fontId="10" fillId="5" borderId="20" xfId="0" applyFont="1" applyFill="1" applyBorder="1" applyAlignment="1">
      <alignment vertical="top" wrapText="1"/>
    </xf>
    <xf numFmtId="0" fontId="10" fillId="5" borderId="20" xfId="0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top"/>
    </xf>
    <xf numFmtId="14" fontId="10" fillId="5" borderId="20" xfId="0" applyNumberFormat="1" applyFont="1" applyFill="1" applyBorder="1" applyAlignment="1">
      <alignment horizontal="center" vertical="top" wrapText="1"/>
    </xf>
    <xf numFmtId="14" fontId="10" fillId="5" borderId="20" xfId="0" applyNumberFormat="1" applyFont="1" applyFill="1" applyBorder="1" applyAlignment="1">
      <alignment horizontal="center" vertical="top"/>
    </xf>
    <xf numFmtId="0" fontId="10" fillId="5" borderId="20" xfId="0" applyFont="1" applyFill="1" applyBorder="1" applyAlignment="1">
      <alignment horizontal="center" vertical="center"/>
    </xf>
    <xf numFmtId="14" fontId="26" fillId="5" borderId="6" xfId="0" applyNumberFormat="1" applyFont="1" applyFill="1" applyBorder="1" applyAlignment="1">
      <alignment vertical="top"/>
    </xf>
    <xf numFmtId="0" fontId="16" fillId="5" borderId="6" xfId="0" applyFont="1" applyFill="1" applyBorder="1" applyAlignment="1">
      <alignment horizontal="left" vertical="top" wrapText="1"/>
    </xf>
    <xf numFmtId="0" fontId="13" fillId="5" borderId="5" xfId="0" applyFont="1" applyFill="1" applyBorder="1" applyAlignment="1">
      <alignment wrapText="1"/>
    </xf>
    <xf numFmtId="0" fontId="26" fillId="5" borderId="6" xfId="0" applyFont="1" applyFill="1" applyBorder="1" applyAlignment="1">
      <alignment vertical="top" wrapText="1"/>
    </xf>
    <xf numFmtId="0" fontId="26" fillId="5" borderId="6" xfId="0" applyFont="1" applyFill="1" applyBorder="1" applyAlignment="1">
      <alignment horizontal="center" vertical="top" wrapText="1"/>
    </xf>
    <xf numFmtId="14" fontId="26" fillId="5" borderId="6" xfId="0" applyNumberFormat="1" applyFont="1" applyFill="1" applyBorder="1" applyAlignment="1">
      <alignment horizontal="center" vertical="top"/>
    </xf>
    <xf numFmtId="0" fontId="26" fillId="5" borderId="6" xfId="0" applyFont="1" applyFill="1" applyBorder="1" applyAlignment="1">
      <alignment horizontal="center" vertical="center"/>
    </xf>
    <xf numFmtId="0" fontId="16" fillId="0" borderId="5" xfId="0" applyFont="1" applyBorder="1" applyAlignment="1">
      <alignment vertical="top" wrapText="1"/>
    </xf>
    <xf numFmtId="0" fontId="13" fillId="0" borderId="5" xfId="0" applyFont="1" applyBorder="1" applyAlignment="1">
      <alignment horizontal="left" wrapText="1" indent="1"/>
    </xf>
    <xf numFmtId="0" fontId="21" fillId="5" borderId="6" xfId="0" applyFont="1" applyFill="1" applyBorder="1" applyAlignment="1">
      <alignment vertical="top" wrapText="1"/>
    </xf>
    <xf numFmtId="14" fontId="21" fillId="5" borderId="6" xfId="0" applyNumberFormat="1" applyFont="1" applyFill="1" applyBorder="1" applyAlignment="1">
      <alignment horizontal="center" vertical="top"/>
    </xf>
    <xf numFmtId="0" fontId="10" fillId="5" borderId="20" xfId="0" applyFont="1" applyFill="1" applyBorder="1" applyAlignment="1">
      <alignment horizontal="left" vertical="center" wrapText="1"/>
    </xf>
    <xf numFmtId="14" fontId="10" fillId="5" borderId="20" xfId="0" applyNumberFormat="1" applyFont="1" applyFill="1" applyBorder="1" applyAlignment="1">
      <alignment horizontal="left" vertical="center" wrapText="1"/>
    </xf>
    <xf numFmtId="164" fontId="10" fillId="5" borderId="20" xfId="0" applyNumberFormat="1" applyFont="1" applyFill="1" applyBorder="1" applyAlignment="1">
      <alignment horizontal="left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left" vertical="top" wrapText="1"/>
    </xf>
    <xf numFmtId="0" fontId="10" fillId="5" borderId="22" xfId="0" applyFont="1" applyFill="1" applyBorder="1" applyAlignment="1">
      <alignment horizontal="center" vertical="top" wrapText="1"/>
    </xf>
    <xf numFmtId="14" fontId="10" fillId="5" borderId="22" xfId="0" applyNumberFormat="1" applyFont="1" applyFill="1" applyBorder="1" applyAlignment="1">
      <alignment horizontal="center" vertical="top"/>
    </xf>
    <xf numFmtId="0" fontId="10" fillId="5" borderId="22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 wrapText="1" readingOrder="1"/>
    </xf>
    <xf numFmtId="0" fontId="10" fillId="5" borderId="20" xfId="0" applyFont="1" applyFill="1" applyBorder="1" applyAlignment="1">
      <alignment horizontal="center" vertical="center" wrapText="1" readingOrder="1"/>
    </xf>
    <xf numFmtId="0" fontId="13" fillId="10" borderId="5" xfId="0" applyFont="1" applyFill="1" applyBorder="1" applyAlignment="1">
      <alignment wrapText="1"/>
    </xf>
    <xf numFmtId="0" fontId="10" fillId="5" borderId="0" xfId="0" applyFont="1" applyFill="1" applyAlignment="1">
      <alignment vertical="top" wrapText="1"/>
    </xf>
    <xf numFmtId="0" fontId="13" fillId="5" borderId="6" xfId="0" applyFont="1" applyFill="1" applyBorder="1" applyAlignment="1">
      <alignment horizontal="center" vertical="top" wrapText="1"/>
    </xf>
    <xf numFmtId="166" fontId="10" fillId="5" borderId="6" xfId="0" applyNumberFormat="1" applyFont="1" applyFill="1" applyBorder="1" applyAlignment="1">
      <alignment horizontal="center" vertical="top" wrapText="1"/>
    </xf>
    <xf numFmtId="14" fontId="26" fillId="5" borderId="6" xfId="0" applyNumberFormat="1" applyFont="1" applyFill="1" applyBorder="1" applyAlignment="1">
      <alignment horizontal="center" vertical="top" wrapText="1"/>
    </xf>
    <xf numFmtId="0" fontId="26" fillId="5" borderId="6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vertical="top" wrapText="1"/>
    </xf>
    <xf numFmtId="0" fontId="10" fillId="5" borderId="5" xfId="0" applyFont="1" applyFill="1" applyBorder="1" applyAlignment="1">
      <alignment horizontal="center" vertical="top"/>
    </xf>
    <xf numFmtId="0" fontId="10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5" borderId="4" xfId="0" applyFont="1" applyFill="1" applyBorder="1" applyAlignment="1">
      <alignment vertical="top" wrapText="1"/>
    </xf>
    <xf numFmtId="0" fontId="10" fillId="5" borderId="4" xfId="0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center" wrapText="1"/>
    </xf>
    <xf numFmtId="166" fontId="10" fillId="5" borderId="4" xfId="0" applyNumberFormat="1" applyFont="1" applyFill="1" applyBorder="1" applyAlignment="1">
      <alignment horizontal="center" vertical="top" wrapText="1"/>
    </xf>
    <xf numFmtId="14" fontId="10" fillId="5" borderId="4" xfId="0" applyNumberFormat="1" applyFont="1" applyFill="1" applyBorder="1" applyAlignment="1">
      <alignment horizontal="center" vertical="top"/>
    </xf>
    <xf numFmtId="0" fontId="10" fillId="5" borderId="4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top" wrapText="1"/>
    </xf>
    <xf numFmtId="0" fontId="23" fillId="5" borderId="4" xfId="0" applyFont="1" applyFill="1" applyBorder="1" applyAlignment="1">
      <alignment horizontal="left" vertical="top" wrapText="1"/>
    </xf>
    <xf numFmtId="0" fontId="23" fillId="5" borderId="5" xfId="0" applyFont="1" applyFill="1" applyBorder="1" applyAlignment="1">
      <alignment horizontal="center" vertical="center" wrapText="1" readingOrder="1"/>
    </xf>
    <xf numFmtId="0" fontId="10" fillId="5" borderId="5" xfId="0" applyFont="1" applyFill="1" applyBorder="1" applyAlignment="1">
      <alignment horizontal="left" vertical="center" wrapText="1" readingOrder="1"/>
    </xf>
    <xf numFmtId="0" fontId="10" fillId="5" borderId="5" xfId="0" applyFont="1" applyFill="1" applyBorder="1" applyAlignment="1">
      <alignment horizontal="center" vertical="center" wrapText="1" readingOrder="1"/>
    </xf>
    <xf numFmtId="14" fontId="10" fillId="5" borderId="5" xfId="0" applyNumberFormat="1" applyFont="1" applyFill="1" applyBorder="1" applyAlignment="1">
      <alignment horizontal="center" vertical="top"/>
    </xf>
    <xf numFmtId="0" fontId="23" fillId="5" borderId="18" xfId="0" applyFont="1" applyFill="1" applyBorder="1" applyAlignment="1">
      <alignment horizontal="left" vertical="top" wrapText="1"/>
    </xf>
    <xf numFmtId="14" fontId="10" fillId="5" borderId="5" xfId="0" quotePrefix="1" applyNumberFormat="1" applyFont="1" applyFill="1" applyBorder="1" applyAlignment="1">
      <alignment horizontal="center" vertical="top"/>
    </xf>
    <xf numFmtId="167" fontId="10" fillId="5" borderId="5" xfId="0" applyNumberFormat="1" applyFont="1" applyFill="1" applyBorder="1" applyAlignment="1">
      <alignment horizontal="center" vertical="top" wrapText="1"/>
    </xf>
    <xf numFmtId="0" fontId="16" fillId="5" borderId="5" xfId="0" applyFont="1" applyFill="1" applyBorder="1" applyAlignment="1">
      <alignment horizontal="left" vertical="top" wrapText="1"/>
    </xf>
    <xf numFmtId="0" fontId="21" fillId="5" borderId="5" xfId="0" applyFont="1" applyFill="1" applyBorder="1" applyAlignment="1">
      <alignment vertical="top" wrapText="1"/>
    </xf>
    <xf numFmtId="14" fontId="21" fillId="5" borderId="5" xfId="0" applyNumberFormat="1" applyFont="1" applyFill="1" applyBorder="1" applyAlignment="1">
      <alignment horizontal="center" vertical="top"/>
    </xf>
    <xf numFmtId="0" fontId="23" fillId="5" borderId="7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vertical="top" wrapText="1"/>
    </xf>
    <xf numFmtId="0" fontId="10" fillId="5" borderId="7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/>
    </xf>
    <xf numFmtId="14" fontId="10" fillId="5" borderId="8" xfId="0" applyNumberFormat="1" applyFont="1" applyFill="1" applyBorder="1" applyAlignment="1">
      <alignment horizontal="center" vertical="top" wrapText="1"/>
    </xf>
    <xf numFmtId="0" fontId="10" fillId="5" borderId="9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166" fontId="10" fillId="5" borderId="7" xfId="0" applyNumberFormat="1" applyFont="1" applyFill="1" applyBorder="1" applyAlignment="1">
      <alignment horizontal="center" vertical="top" wrapText="1"/>
    </xf>
    <xf numFmtId="14" fontId="10" fillId="5" borderId="8" xfId="0" applyNumberFormat="1" applyFont="1" applyFill="1" applyBorder="1" applyAlignment="1">
      <alignment horizontal="center" vertical="top"/>
    </xf>
    <xf numFmtId="0" fontId="10" fillId="5" borderId="9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wrapText="1"/>
    </xf>
    <xf numFmtId="0" fontId="10" fillId="5" borderId="24" xfId="0" applyFont="1" applyFill="1" applyBorder="1" applyAlignment="1">
      <alignment horizontal="center" vertical="top" wrapText="1"/>
    </xf>
    <xf numFmtId="0" fontId="10" fillId="5" borderId="24" xfId="0" applyFont="1" applyFill="1" applyBorder="1" applyAlignment="1">
      <alignment horizontal="center" vertical="top"/>
    </xf>
    <xf numFmtId="14" fontId="10" fillId="5" borderId="25" xfId="0" applyNumberFormat="1" applyFont="1" applyFill="1" applyBorder="1" applyAlignment="1">
      <alignment horizontal="center" vertical="top" wrapText="1"/>
    </xf>
    <xf numFmtId="0" fontId="10" fillId="5" borderId="26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top" wrapText="1"/>
    </xf>
    <xf numFmtId="0" fontId="13" fillId="0" borderId="27" xfId="0" applyFont="1" applyBorder="1" applyAlignment="1">
      <alignment wrapText="1"/>
    </xf>
    <xf numFmtId="164" fontId="10" fillId="5" borderId="8" xfId="0" applyNumberFormat="1" applyFont="1" applyFill="1" applyBorder="1" applyAlignment="1">
      <alignment horizontal="center" vertical="top" wrapText="1"/>
    </xf>
    <xf numFmtId="0" fontId="13" fillId="0" borderId="7" xfId="0" applyFont="1" applyBorder="1" applyAlignment="1">
      <alignment wrapText="1"/>
    </xf>
    <xf numFmtId="0" fontId="26" fillId="5" borderId="7" xfId="0" applyFont="1" applyFill="1" applyBorder="1" applyAlignment="1">
      <alignment vertical="top" wrapText="1"/>
    </xf>
    <xf numFmtId="0" fontId="26" fillId="5" borderId="7" xfId="0" applyFont="1" applyFill="1" applyBorder="1" applyAlignment="1">
      <alignment horizontal="center" vertical="top" wrapText="1"/>
    </xf>
    <xf numFmtId="14" fontId="26" fillId="5" borderId="8" xfId="0" applyNumberFormat="1" applyFont="1" applyFill="1" applyBorder="1" applyAlignment="1">
      <alignment horizontal="center" vertical="top" wrapText="1"/>
    </xf>
    <xf numFmtId="0" fontId="26" fillId="5" borderId="9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top" wrapText="1"/>
    </xf>
    <xf numFmtId="15" fontId="10" fillId="5" borderId="5" xfId="0" applyNumberFormat="1" applyFont="1" applyFill="1" applyBorder="1" applyAlignment="1">
      <alignment horizontal="center" vertical="top" wrapText="1"/>
    </xf>
    <xf numFmtId="166" fontId="10" fillId="5" borderId="5" xfId="0" applyNumberFormat="1" applyFont="1" applyFill="1" applyBorder="1" applyAlignment="1">
      <alignment horizontal="center" vertical="top" wrapText="1"/>
    </xf>
    <xf numFmtId="0" fontId="10" fillId="5" borderId="17" xfId="0" applyFont="1" applyFill="1" applyBorder="1" applyAlignment="1">
      <alignment horizontal="left" vertical="top" wrapText="1"/>
    </xf>
    <xf numFmtId="14" fontId="10" fillId="5" borderId="17" xfId="0" applyNumberFormat="1" applyFont="1" applyFill="1" applyBorder="1" applyAlignment="1">
      <alignment horizontal="center" vertical="top" wrapText="1"/>
    </xf>
    <xf numFmtId="0" fontId="10" fillId="5" borderId="1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top" wrapText="1"/>
    </xf>
    <xf numFmtId="0" fontId="23" fillId="5" borderId="0" xfId="0" applyFont="1" applyFill="1" applyAlignment="1">
      <alignment horizontal="left" vertical="top" wrapText="1"/>
    </xf>
    <xf numFmtId="0" fontId="10" fillId="5" borderId="0" xfId="0" applyFont="1" applyFill="1" applyAlignment="1">
      <alignment horizontal="center" vertical="top" wrapText="1"/>
    </xf>
    <xf numFmtId="0" fontId="10" fillId="5" borderId="18" xfId="0" applyFont="1" applyFill="1" applyBorder="1" applyAlignment="1">
      <alignment horizontal="center" vertical="top"/>
    </xf>
    <xf numFmtId="14" fontId="10" fillId="5" borderId="28" xfId="0" applyNumberFormat="1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top" wrapText="1"/>
    </xf>
    <xf numFmtId="14" fontId="10" fillId="5" borderId="7" xfId="0" applyNumberFormat="1" applyFont="1" applyFill="1" applyBorder="1" applyAlignment="1">
      <alignment horizontal="center" vertical="top"/>
    </xf>
    <xf numFmtId="0" fontId="13" fillId="0" borderId="5" xfId="0" applyFont="1" applyBorder="1" applyAlignment="1">
      <alignment horizontal="left" vertical="center" wrapText="1"/>
    </xf>
    <xf numFmtId="0" fontId="10" fillId="5" borderId="6" xfId="0" applyFont="1" applyFill="1" applyBorder="1" applyAlignment="1">
      <alignment horizontal="left" vertical="top" wrapText="1" readingOrder="1"/>
    </xf>
    <xf numFmtId="0" fontId="7" fillId="0" borderId="0" xfId="0" applyFont="1"/>
    <xf numFmtId="14" fontId="10" fillId="12" borderId="6" xfId="0" applyNumberFormat="1" applyFont="1" applyFill="1" applyBorder="1" applyAlignment="1">
      <alignment horizontal="center" vertical="top"/>
    </xf>
    <xf numFmtId="0" fontId="13" fillId="12" borderId="5" xfId="0" applyFont="1" applyFill="1" applyBorder="1" applyAlignment="1">
      <alignment wrapText="1"/>
    </xf>
    <xf numFmtId="0" fontId="13" fillId="12" borderId="5" xfId="0" applyFont="1" applyFill="1" applyBorder="1" applyAlignment="1">
      <alignment vertical="top" wrapText="1"/>
    </xf>
    <xf numFmtId="0" fontId="13" fillId="12" borderId="12" xfId="0" applyFont="1" applyFill="1" applyBorder="1" applyAlignment="1">
      <alignment vertical="top" wrapText="1"/>
    </xf>
    <xf numFmtId="0" fontId="23" fillId="12" borderId="6" xfId="0" applyFont="1" applyFill="1" applyBorder="1" applyAlignment="1">
      <alignment horizontal="left" vertical="top" wrapText="1"/>
    </xf>
    <xf numFmtId="0" fontId="10" fillId="12" borderId="6" xfId="0" applyFont="1" applyFill="1" applyBorder="1" applyAlignment="1">
      <alignment horizontal="left" vertical="top" wrapText="1"/>
    </xf>
    <xf numFmtId="0" fontId="10" fillId="12" borderId="6" xfId="0" applyFont="1" applyFill="1" applyBorder="1" applyAlignment="1">
      <alignment vertical="top" wrapText="1"/>
    </xf>
    <xf numFmtId="0" fontId="10" fillId="12" borderId="6" xfId="0" applyFont="1" applyFill="1" applyBorder="1" applyAlignment="1">
      <alignment horizontal="center" vertical="top" wrapText="1"/>
    </xf>
    <xf numFmtId="0" fontId="10" fillId="12" borderId="6" xfId="0" applyFont="1" applyFill="1" applyBorder="1" applyAlignment="1">
      <alignment horizontal="center" vertical="top"/>
    </xf>
    <xf numFmtId="0" fontId="10" fillId="12" borderId="6" xfId="0" applyFont="1" applyFill="1" applyBorder="1" applyAlignment="1">
      <alignment horizontal="center" vertical="center"/>
    </xf>
    <xf numFmtId="0" fontId="13" fillId="12" borderId="5" xfId="0" applyFont="1" applyFill="1" applyBorder="1" applyAlignment="1">
      <alignment horizontal="center" vertical="top" wrapText="1"/>
    </xf>
    <xf numFmtId="165" fontId="7" fillId="12" borderId="6" xfId="1" applyNumberFormat="1" applyFont="1" applyFill="1" applyBorder="1" applyAlignment="1" applyProtection="1">
      <alignment horizontal="center" vertical="top" wrapText="1"/>
      <protection locked="0"/>
    </xf>
    <xf numFmtId="14" fontId="10" fillId="12" borderId="6" xfId="0" applyNumberFormat="1" applyFont="1" applyFill="1" applyBorder="1" applyAlignment="1">
      <alignment horizontal="center" vertical="top" wrapText="1"/>
    </xf>
    <xf numFmtId="0" fontId="27" fillId="12" borderId="5" xfId="0" applyFont="1" applyFill="1" applyBorder="1" applyAlignment="1">
      <alignment wrapText="1"/>
    </xf>
    <xf numFmtId="0" fontId="10" fillId="12" borderId="5" xfId="0" applyFont="1" applyFill="1" applyBorder="1" applyAlignment="1">
      <alignment horizontal="left" vertical="top" wrapText="1"/>
    </xf>
    <xf numFmtId="0" fontId="23" fillId="12" borderId="5" xfId="0" applyFont="1" applyFill="1" applyBorder="1" applyAlignment="1">
      <alignment horizontal="left" vertical="top" wrapText="1"/>
    </xf>
    <xf numFmtId="0" fontId="10" fillId="12" borderId="5" xfId="0" applyFont="1" applyFill="1" applyBorder="1" applyAlignment="1">
      <alignment vertical="top" wrapText="1"/>
    </xf>
    <xf numFmtId="0" fontId="10" fillId="12" borderId="5" xfId="0" applyFont="1" applyFill="1" applyBorder="1" applyAlignment="1">
      <alignment horizontal="center" vertical="top" wrapText="1"/>
    </xf>
    <xf numFmtId="0" fontId="10" fillId="12" borderId="5" xfId="0" applyFont="1" applyFill="1" applyBorder="1" applyAlignment="1">
      <alignment horizontal="center" vertical="top"/>
    </xf>
    <xf numFmtId="14" fontId="10" fillId="12" borderId="5" xfId="0" applyNumberFormat="1" applyFont="1" applyFill="1" applyBorder="1" applyAlignment="1">
      <alignment horizontal="center" vertical="top" wrapText="1"/>
    </xf>
    <xf numFmtId="0" fontId="10" fillId="12" borderId="5" xfId="0" applyFont="1" applyFill="1" applyBorder="1" applyAlignment="1">
      <alignment horizontal="center" vertical="center"/>
    </xf>
    <xf numFmtId="14" fontId="10" fillId="5" borderId="0" xfId="0" applyNumberFormat="1" applyFont="1" applyFill="1" applyAlignment="1">
      <alignment horizontal="center" vertical="top" wrapText="1"/>
    </xf>
    <xf numFmtId="0" fontId="10" fillId="5" borderId="6" xfId="0" applyFont="1" applyFill="1" applyBorder="1" applyAlignment="1">
      <alignment horizontal="left" wrapText="1"/>
    </xf>
    <xf numFmtId="0" fontId="11" fillId="5" borderId="19" xfId="0" applyFont="1" applyFill="1" applyBorder="1" applyAlignment="1">
      <alignment horizontal="left" vertical="top" wrapText="1"/>
    </xf>
    <xf numFmtId="14" fontId="11" fillId="5" borderId="5" xfId="0" applyNumberFormat="1" applyFont="1" applyFill="1" applyBorder="1" applyAlignment="1">
      <alignment horizontal="left" vertical="top" wrapText="1"/>
    </xf>
    <xf numFmtId="164" fontId="11" fillId="5" borderId="5" xfId="0" applyNumberFormat="1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5" borderId="5" xfId="0" applyFont="1" applyFill="1" applyBorder="1" applyAlignment="1">
      <alignment horizontal="left" vertical="center" wrapText="1"/>
    </xf>
    <xf numFmtId="0" fontId="11" fillId="5" borderId="5" xfId="0" applyFont="1" applyFill="1" applyBorder="1" applyAlignment="1">
      <alignment vertical="center" wrapText="1" shrinkToFit="1"/>
    </xf>
    <xf numFmtId="0" fontId="11" fillId="5" borderId="5" xfId="0" applyFont="1" applyFill="1" applyBorder="1" applyAlignment="1">
      <alignment horizontal="center" vertical="center" wrapText="1"/>
    </xf>
    <xf numFmtId="14" fontId="11" fillId="5" borderId="5" xfId="0" applyNumberFormat="1" applyFont="1" applyFill="1" applyBorder="1" applyAlignment="1">
      <alignment horizontal="left" vertical="center" wrapText="1"/>
    </xf>
    <xf numFmtId="164" fontId="11" fillId="5" borderId="5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wrapText="1"/>
    </xf>
    <xf numFmtId="164" fontId="14" fillId="3" borderId="1" xfId="0" applyNumberFormat="1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top" wrapText="1"/>
    </xf>
    <xf numFmtId="0" fontId="14" fillId="3" borderId="3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 applyProtection="1">
      <alignment horizontal="left" vertical="top" wrapText="1"/>
      <protection locked="0"/>
    </xf>
    <xf numFmtId="0" fontId="13" fillId="5" borderId="5" xfId="0" applyFont="1" applyFill="1" applyBorder="1" applyAlignment="1" applyProtection="1">
      <alignment horizontal="center" vertical="top" wrapText="1"/>
      <protection locked="0"/>
    </xf>
    <xf numFmtId="14" fontId="13" fillId="5" borderId="5" xfId="0" applyNumberFormat="1" applyFont="1" applyFill="1" applyBorder="1" applyAlignment="1" applyProtection="1">
      <alignment horizontal="center" vertical="top" wrapText="1"/>
      <protection locked="0"/>
    </xf>
    <xf numFmtId="164" fontId="13" fillId="5" borderId="5" xfId="0" applyNumberFormat="1" applyFont="1" applyFill="1" applyBorder="1" applyAlignment="1" applyProtection="1">
      <alignment horizontal="center" vertical="top" wrapText="1"/>
      <protection locked="0"/>
    </xf>
    <xf numFmtId="14" fontId="13" fillId="5" borderId="5" xfId="0" applyNumberFormat="1" applyFont="1" applyFill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0" fontId="21" fillId="3" borderId="30" xfId="0" applyFont="1" applyFill="1" applyBorder="1" applyAlignment="1">
      <alignment horizontal="center" vertical="top" wrapText="1"/>
    </xf>
    <xf numFmtId="0" fontId="0" fillId="0" borderId="4" xfId="0" applyBorder="1"/>
    <xf numFmtId="0" fontId="4" fillId="3" borderId="4" xfId="0" applyFont="1" applyFill="1" applyBorder="1" applyAlignment="1">
      <alignment horizontal="center" vertical="top" wrapText="1"/>
    </xf>
    <xf numFmtId="164" fontId="4" fillId="3" borderId="4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center" vertical="top" wrapText="1"/>
    </xf>
    <xf numFmtId="0" fontId="13" fillId="5" borderId="4" xfId="0" applyFont="1" applyFill="1" applyBorder="1" applyAlignment="1">
      <alignment horizontal="center" vertical="top" wrapText="1"/>
    </xf>
    <xf numFmtId="0" fontId="13" fillId="0" borderId="4" xfId="0" applyFont="1" applyBorder="1" applyAlignment="1" applyProtection="1">
      <alignment wrapText="1"/>
      <protection locked="0"/>
    </xf>
    <xf numFmtId="0" fontId="21" fillId="5" borderId="4" xfId="0" applyFont="1" applyFill="1" applyBorder="1" applyAlignment="1">
      <alignment horizontal="left" vertical="top" wrapText="1"/>
    </xf>
    <xf numFmtId="165" fontId="7" fillId="12" borderId="4" xfId="1" applyNumberFormat="1" applyFont="1" applyFill="1" applyBorder="1" applyAlignment="1" applyProtection="1">
      <alignment horizontal="center" vertical="top" wrapText="1"/>
      <protection locked="0"/>
    </xf>
    <xf numFmtId="0" fontId="16" fillId="5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 readingOrder="1"/>
    </xf>
    <xf numFmtId="0" fontId="11" fillId="5" borderId="4" xfId="0" applyFont="1" applyFill="1" applyBorder="1" applyAlignment="1">
      <alignment horizontal="left" vertical="top" wrapText="1" readingOrder="1"/>
    </xf>
    <xf numFmtId="0" fontId="11" fillId="5" borderId="7" xfId="0" applyFont="1" applyFill="1" applyBorder="1" applyAlignment="1">
      <alignment horizontal="left" vertical="top" wrapText="1" readingOrder="1"/>
    </xf>
    <xf numFmtId="0" fontId="11" fillId="5" borderId="5" xfId="0" applyFont="1" applyFill="1" applyBorder="1" applyAlignment="1">
      <alignment horizontal="left" vertical="top" wrapText="1" readingOrder="1"/>
    </xf>
    <xf numFmtId="0" fontId="11" fillId="5" borderId="18" xfId="0" applyFont="1" applyFill="1" applyBorder="1" applyAlignment="1">
      <alignment horizontal="left" vertical="top" wrapText="1" readingOrder="1"/>
    </xf>
    <xf numFmtId="0" fontId="10" fillId="5" borderId="20" xfId="0" applyFont="1" applyFill="1" applyBorder="1" applyAlignment="1">
      <alignment horizontal="left" vertical="top" wrapText="1" readingOrder="1"/>
    </xf>
    <xf numFmtId="0" fontId="0" fillId="0" borderId="0" xfId="0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2">
    <cellStyle name="Normal" xfId="0" builtinId="0"/>
    <cellStyle name="Normal 4" xfId="1" xr:uid="{00000000-0005-0000-0000-000001000000}"/>
  </cellStyles>
  <dxfs count="448"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patternFill>
          <bgColor theme="5" tint="0.59996337778862885"/>
        </patternFill>
      </fill>
    </dxf>
    <dxf>
      <fill>
        <patternFill>
          <bgColor rgb="FF39E73D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ill>
        <gradientFill degree="45">
          <stop position="0">
            <color theme="7" tint="0.40000610370189521"/>
          </stop>
          <stop position="0.5">
            <color theme="9" tint="0.40000610370189521"/>
          </stop>
          <stop position="1">
            <color theme="7" tint="0.40000610370189521"/>
          </stop>
        </gradientFill>
      </fill>
    </dxf>
    <dxf>
      <fill>
        <gradientFill degree="45">
          <stop position="0">
            <color theme="7" tint="0.40000610370189521"/>
          </stop>
          <stop position="1">
            <color rgb="FFBCFFA7"/>
          </stop>
        </gradientFill>
      </fill>
    </dxf>
    <dxf>
      <font>
        <b/>
        <i val="0"/>
        <color theme="0"/>
      </font>
      <fill>
        <patternFill>
          <bgColor rgb="FFF2B300"/>
        </patternFill>
      </fill>
    </dxf>
    <dxf>
      <font>
        <b/>
        <i val="0"/>
        <color theme="0"/>
      </font>
      <fill>
        <patternFill>
          <bgColor rgb="FF92D050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0"/>
      </font>
      <fill>
        <patternFill>
          <bgColor theme="7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FFFF99"/>
        </patternFill>
      </fill>
    </dxf>
    <dxf>
      <font>
        <b/>
        <i val="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  <dxf>
      <font>
        <b/>
        <i val="0"/>
        <color theme="5" tint="-0.499984740745262"/>
      </font>
    </dxf>
    <dxf>
      <font>
        <b/>
        <i val="0"/>
        <color rgb="FF0020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ci.sharepoint.com/Users/sfreitas/Documents/ICAO/5%20-WACAF/Meus/Refer/243382138-Project-Management-Tool-H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aci.sharepoint.com/http:/dvlomos01:11942/Governance/Optimize%20IT/SBS%20-%20PM%20Lite%20Feb%20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dvlomos01:11942\Governance\Optimize%20IT\SBS%20-%20PM%20Lite%20Feb%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1. Data Entry"/>
      <sheetName val="2. Planning"/>
      <sheetName val="3. Task Monitoring"/>
      <sheetName val="4. Issue Log"/>
      <sheetName val="5. Reporting"/>
      <sheetName val="Hidden"/>
      <sheetName val="HiddenWk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BS Forecast"/>
      <sheetName val="Milestones"/>
      <sheetName val="Module 1 - Process Overview"/>
      <sheetName val="Module 2 - Initiate Proj"/>
      <sheetName val="Module 3 - Put Plan Together"/>
      <sheetName val="Module 4 - Manage The Proj"/>
      <sheetName val="Module 5 - Close Proj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BS Forecast"/>
      <sheetName val="Milestones"/>
      <sheetName val="Module 1 - Process Overview"/>
      <sheetName val="Module 2 - Initiate Proj"/>
      <sheetName val="Module 3 - Put Plan Together"/>
      <sheetName val="Module 4 - Manage The Proj"/>
      <sheetName val="Module 5 - Close Proj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1:L258"/>
  <sheetViews>
    <sheetView zoomScaleNormal="100" workbookViewId="0">
      <pane xSplit="12" ySplit="2" topLeftCell="M60" activePane="bottomRight" state="frozen"/>
      <selection pane="topRight" activeCell="K3" sqref="K3"/>
      <selection pane="bottomLeft" activeCell="K3" sqref="K3"/>
      <selection pane="bottomRight" activeCell="C3" sqref="C3"/>
    </sheetView>
  </sheetViews>
  <sheetFormatPr baseColWidth="10" defaultColWidth="9.1796875" defaultRowHeight="14.5" x14ac:dyDescent="0.35"/>
  <cols>
    <col min="1" max="1" width="12.453125" customWidth="1"/>
    <col min="2" max="2" width="11" customWidth="1"/>
    <col min="3" max="3" width="17.1796875" customWidth="1"/>
    <col min="4" max="4" width="12.1796875" customWidth="1"/>
    <col min="5" max="5" width="12.1796875" style="148" customWidth="1"/>
    <col min="6" max="6" width="22.1796875" customWidth="1"/>
    <col min="7" max="7" width="13.81640625" customWidth="1"/>
    <col min="8" max="8" width="14.453125" style="149" customWidth="1"/>
    <col min="9" max="9" width="14.1796875" customWidth="1"/>
    <col min="10" max="10" width="18.81640625" customWidth="1"/>
    <col min="11" max="11" width="17.1796875" customWidth="1"/>
    <col min="12" max="12" width="19.81640625" customWidth="1"/>
  </cols>
  <sheetData>
    <row r="1" spans="1:12" ht="19" thickBot="1" x14ac:dyDescent="0.4">
      <c r="A1" s="339" t="s">
        <v>0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58.5" customHeight="1" thickBot="1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3" t="s">
        <v>11</v>
      </c>
      <c r="L2" s="4" t="s">
        <v>12</v>
      </c>
    </row>
    <row r="3" spans="1:12" ht="78.5" x14ac:dyDescent="0.35">
      <c r="A3" s="5" t="s">
        <v>13</v>
      </c>
      <c r="B3" s="6" t="s">
        <v>14</v>
      </c>
      <c r="C3" s="7" t="s">
        <v>15</v>
      </c>
      <c r="D3" s="8" t="s">
        <v>16</v>
      </c>
      <c r="E3" s="9" t="s">
        <v>17</v>
      </c>
      <c r="F3" s="9" t="s">
        <v>18</v>
      </c>
      <c r="G3" s="10">
        <v>44230</v>
      </c>
      <c r="H3" s="11">
        <v>5</v>
      </c>
      <c r="I3" s="12" t="s">
        <v>51</v>
      </c>
      <c r="J3" s="13" t="s">
        <v>20</v>
      </c>
      <c r="K3" s="14" t="s">
        <v>1163</v>
      </c>
      <c r="L3" s="15" t="s">
        <v>1181</v>
      </c>
    </row>
    <row r="4" spans="1:12" ht="58.5" customHeight="1" x14ac:dyDescent="0.35">
      <c r="A4" s="5" t="s">
        <v>13</v>
      </c>
      <c r="B4" s="6" t="s">
        <v>14</v>
      </c>
      <c r="C4" s="7" t="s">
        <v>15</v>
      </c>
      <c r="D4" s="8" t="s">
        <v>16</v>
      </c>
      <c r="E4" s="9" t="s">
        <v>21</v>
      </c>
      <c r="F4" s="9" t="s">
        <v>18</v>
      </c>
      <c r="G4" s="10">
        <v>44246</v>
      </c>
      <c r="H4" s="11">
        <v>5</v>
      </c>
      <c r="I4" s="12" t="s">
        <v>19</v>
      </c>
      <c r="J4" s="13" t="s">
        <v>20</v>
      </c>
      <c r="K4" s="14" t="s">
        <v>1161</v>
      </c>
      <c r="L4" s="15" t="s">
        <v>1183</v>
      </c>
    </row>
    <row r="5" spans="1:12" ht="78.5" x14ac:dyDescent="0.35">
      <c r="A5" s="5" t="s">
        <v>13</v>
      </c>
      <c r="B5" s="6" t="s">
        <v>14</v>
      </c>
      <c r="C5" s="7" t="s">
        <v>15</v>
      </c>
      <c r="D5" s="8" t="s">
        <v>16</v>
      </c>
      <c r="E5" s="9" t="s">
        <v>22</v>
      </c>
      <c r="F5" s="9" t="s">
        <v>18</v>
      </c>
      <c r="G5" s="10">
        <v>44538</v>
      </c>
      <c r="H5" s="11">
        <v>5</v>
      </c>
      <c r="I5" s="12" t="s">
        <v>51</v>
      </c>
      <c r="J5" s="13" t="s">
        <v>20</v>
      </c>
      <c r="K5" s="14" t="s">
        <v>1161</v>
      </c>
      <c r="L5" s="15" t="s">
        <v>1182</v>
      </c>
    </row>
    <row r="6" spans="1:12" ht="52.5" x14ac:dyDescent="0.35">
      <c r="A6" s="5" t="s">
        <v>13</v>
      </c>
      <c r="B6" s="6" t="s">
        <v>14</v>
      </c>
      <c r="C6" s="7" t="s">
        <v>15</v>
      </c>
      <c r="D6" s="8" t="s">
        <v>16</v>
      </c>
      <c r="E6" s="9" t="s">
        <v>24</v>
      </c>
      <c r="F6" s="9" t="s">
        <v>18</v>
      </c>
      <c r="G6" s="10">
        <v>44543</v>
      </c>
      <c r="H6" s="11">
        <v>5</v>
      </c>
      <c r="I6" s="9" t="s">
        <v>51</v>
      </c>
      <c r="J6" s="13" t="s">
        <v>20</v>
      </c>
      <c r="K6" s="14" t="s">
        <v>1163</v>
      </c>
      <c r="L6" s="15" t="s">
        <v>1184</v>
      </c>
    </row>
    <row r="7" spans="1:12" ht="38.25" customHeight="1" x14ac:dyDescent="0.35">
      <c r="A7" s="16" t="s">
        <v>25</v>
      </c>
      <c r="B7" s="6" t="s">
        <v>14</v>
      </c>
      <c r="C7" s="7" t="s">
        <v>15</v>
      </c>
      <c r="D7" s="6" t="s">
        <v>26</v>
      </c>
      <c r="E7" s="17" t="s">
        <v>27</v>
      </c>
      <c r="F7" s="18" t="s">
        <v>28</v>
      </c>
      <c r="G7" s="19">
        <v>44562</v>
      </c>
      <c r="H7" s="17" t="s">
        <v>29</v>
      </c>
      <c r="I7" s="20"/>
      <c r="J7" s="21"/>
      <c r="K7" s="14"/>
      <c r="L7" s="15"/>
    </row>
    <row r="8" spans="1:12" ht="65" x14ac:dyDescent="0.35">
      <c r="A8" s="16" t="s">
        <v>25</v>
      </c>
      <c r="B8" s="6" t="s">
        <v>14</v>
      </c>
      <c r="C8" s="7" t="s">
        <v>15</v>
      </c>
      <c r="D8" s="6" t="s">
        <v>30</v>
      </c>
      <c r="E8" s="17" t="s">
        <v>27</v>
      </c>
      <c r="F8" s="18" t="s">
        <v>28</v>
      </c>
      <c r="G8" s="19">
        <v>44562</v>
      </c>
      <c r="H8" s="17" t="s">
        <v>29</v>
      </c>
      <c r="I8" s="20"/>
      <c r="J8" s="21"/>
      <c r="K8" s="14"/>
      <c r="L8" s="15"/>
    </row>
    <row r="9" spans="1:12" ht="78" x14ac:dyDescent="0.35">
      <c r="A9" s="16" t="s">
        <v>25</v>
      </c>
      <c r="B9" s="6" t="s">
        <v>14</v>
      </c>
      <c r="C9" s="7" t="s">
        <v>15</v>
      </c>
      <c r="D9" s="6" t="s">
        <v>31</v>
      </c>
      <c r="E9" s="17" t="s">
        <v>27</v>
      </c>
      <c r="F9" s="18" t="s">
        <v>32</v>
      </c>
      <c r="G9" s="19">
        <v>44562</v>
      </c>
      <c r="H9" s="17" t="s">
        <v>29</v>
      </c>
      <c r="I9" s="20"/>
      <c r="J9" s="21"/>
      <c r="K9" s="14"/>
      <c r="L9" s="15"/>
    </row>
    <row r="10" spans="1:12" ht="91" x14ac:dyDescent="0.35">
      <c r="A10" s="16" t="s">
        <v>25</v>
      </c>
      <c r="B10" s="6" t="s">
        <v>14</v>
      </c>
      <c r="C10" s="7" t="s">
        <v>15</v>
      </c>
      <c r="D10" s="6" t="s">
        <v>33</v>
      </c>
      <c r="E10" s="17" t="s">
        <v>27</v>
      </c>
      <c r="F10" s="18" t="s">
        <v>32</v>
      </c>
      <c r="G10" s="19">
        <v>44562</v>
      </c>
      <c r="H10" s="17" t="s">
        <v>29</v>
      </c>
      <c r="I10" s="20"/>
      <c r="J10" s="21"/>
      <c r="K10" s="14"/>
      <c r="L10" s="15"/>
    </row>
    <row r="11" spans="1:12" ht="91" x14ac:dyDescent="0.35">
      <c r="A11" s="16" t="s">
        <v>25</v>
      </c>
      <c r="B11" s="6" t="s">
        <v>14</v>
      </c>
      <c r="C11" s="7" t="s">
        <v>15</v>
      </c>
      <c r="D11" s="6" t="s">
        <v>34</v>
      </c>
      <c r="E11" s="17" t="s">
        <v>27</v>
      </c>
      <c r="F11" s="18" t="s">
        <v>32</v>
      </c>
      <c r="G11" s="19">
        <v>44562</v>
      </c>
      <c r="H11" s="17" t="s">
        <v>29</v>
      </c>
      <c r="I11" s="20"/>
      <c r="J11" s="21"/>
      <c r="K11" s="14"/>
      <c r="L11" s="15"/>
    </row>
    <row r="12" spans="1:12" ht="65" x14ac:dyDescent="0.35">
      <c r="A12" s="16" t="s">
        <v>25</v>
      </c>
      <c r="B12" s="6" t="s">
        <v>14</v>
      </c>
      <c r="C12" s="7" t="s">
        <v>15</v>
      </c>
      <c r="D12" s="6" t="s">
        <v>35</v>
      </c>
      <c r="E12" s="17" t="s">
        <v>27</v>
      </c>
      <c r="F12" s="18" t="s">
        <v>32</v>
      </c>
      <c r="G12" s="19">
        <v>44562</v>
      </c>
      <c r="H12" s="17" t="s">
        <v>29</v>
      </c>
      <c r="I12" s="20"/>
      <c r="J12" s="21"/>
      <c r="K12" s="14"/>
      <c r="L12" s="15"/>
    </row>
    <row r="13" spans="1:12" ht="52" x14ac:dyDescent="0.35">
      <c r="A13" s="16" t="s">
        <v>25</v>
      </c>
      <c r="B13" s="6" t="s">
        <v>14</v>
      </c>
      <c r="C13" s="7" t="s">
        <v>15</v>
      </c>
      <c r="D13" s="6" t="s">
        <v>36</v>
      </c>
      <c r="E13" s="17" t="s">
        <v>27</v>
      </c>
      <c r="F13" s="18" t="s">
        <v>32</v>
      </c>
      <c r="G13" s="19">
        <v>44562</v>
      </c>
      <c r="H13" s="17" t="s">
        <v>37</v>
      </c>
      <c r="I13" s="20"/>
      <c r="J13" s="21"/>
      <c r="K13" s="14"/>
      <c r="L13" s="15"/>
    </row>
    <row r="14" spans="1:12" ht="39.5" x14ac:dyDescent="0.35">
      <c r="A14" s="5" t="s">
        <v>13</v>
      </c>
      <c r="B14" s="6" t="s">
        <v>14</v>
      </c>
      <c r="C14" s="7" t="s">
        <v>15</v>
      </c>
      <c r="D14" s="8" t="s">
        <v>16</v>
      </c>
      <c r="E14" s="9" t="s">
        <v>24</v>
      </c>
      <c r="F14" s="9" t="s">
        <v>18</v>
      </c>
      <c r="G14" s="10">
        <v>44562</v>
      </c>
      <c r="H14" s="11">
        <v>5</v>
      </c>
      <c r="I14" s="12" t="s">
        <v>19</v>
      </c>
      <c r="J14" s="13" t="s">
        <v>20</v>
      </c>
      <c r="K14" s="14" t="s">
        <v>1163</v>
      </c>
      <c r="L14" s="15" t="s">
        <v>1193</v>
      </c>
    </row>
    <row r="15" spans="1:12" ht="45" customHeight="1" x14ac:dyDescent="0.35">
      <c r="A15" s="5" t="s">
        <v>13</v>
      </c>
      <c r="B15" s="6" t="s">
        <v>14</v>
      </c>
      <c r="C15" s="7" t="s">
        <v>15</v>
      </c>
      <c r="D15" s="8" t="s">
        <v>16</v>
      </c>
      <c r="E15" s="9" t="s">
        <v>21</v>
      </c>
      <c r="F15" s="9" t="s">
        <v>18</v>
      </c>
      <c r="G15" s="10">
        <v>44562</v>
      </c>
      <c r="H15" s="11">
        <v>5</v>
      </c>
      <c r="I15" s="12" t="s">
        <v>19</v>
      </c>
      <c r="J15" s="13" t="s">
        <v>20</v>
      </c>
      <c r="K15" s="14" t="s">
        <v>1165</v>
      </c>
      <c r="L15" s="15"/>
    </row>
    <row r="16" spans="1:12" ht="143.5" x14ac:dyDescent="0.35">
      <c r="A16" s="5" t="s">
        <v>13</v>
      </c>
      <c r="B16" s="6" t="s">
        <v>14</v>
      </c>
      <c r="C16" s="7" t="s">
        <v>15</v>
      </c>
      <c r="D16" s="8" t="s">
        <v>16</v>
      </c>
      <c r="E16" s="9" t="s">
        <v>38</v>
      </c>
      <c r="F16" s="9" t="s">
        <v>18</v>
      </c>
      <c r="G16" s="10">
        <v>44562</v>
      </c>
      <c r="H16" s="11">
        <v>5</v>
      </c>
      <c r="I16" s="9" t="s">
        <v>23</v>
      </c>
      <c r="J16" s="13" t="s">
        <v>20</v>
      </c>
      <c r="K16" s="14" t="s">
        <v>1165</v>
      </c>
      <c r="L16" s="15" t="s">
        <v>1185</v>
      </c>
    </row>
    <row r="17" spans="1:12" ht="104.5" x14ac:dyDescent="0.35">
      <c r="A17" s="5" t="s">
        <v>13</v>
      </c>
      <c r="B17" s="6" t="s">
        <v>14</v>
      </c>
      <c r="C17" s="7" t="s">
        <v>15</v>
      </c>
      <c r="D17" s="8" t="s">
        <v>16</v>
      </c>
      <c r="E17" s="9" t="s">
        <v>39</v>
      </c>
      <c r="F17" s="9" t="s">
        <v>18</v>
      </c>
      <c r="G17" s="10">
        <v>44562</v>
      </c>
      <c r="H17" s="11">
        <v>5</v>
      </c>
      <c r="I17" s="12" t="s">
        <v>19</v>
      </c>
      <c r="J17" s="13" t="s">
        <v>20</v>
      </c>
      <c r="K17" s="14" t="s">
        <v>1163</v>
      </c>
      <c r="L17" s="15" t="s">
        <v>1191</v>
      </c>
    </row>
    <row r="18" spans="1:12" ht="52.5" x14ac:dyDescent="0.35">
      <c r="A18" s="5" t="s">
        <v>13</v>
      </c>
      <c r="B18" s="6" t="s">
        <v>14</v>
      </c>
      <c r="C18" s="7" t="s">
        <v>15</v>
      </c>
      <c r="D18" s="8" t="s">
        <v>16</v>
      </c>
      <c r="E18" s="9" t="s">
        <v>17</v>
      </c>
      <c r="F18" s="9" t="s">
        <v>18</v>
      </c>
      <c r="G18" s="10">
        <v>44562</v>
      </c>
      <c r="H18" s="11">
        <v>5</v>
      </c>
      <c r="I18" s="12" t="s">
        <v>19</v>
      </c>
      <c r="J18" s="13" t="s">
        <v>20</v>
      </c>
      <c r="K18" s="14" t="s">
        <v>1163</v>
      </c>
      <c r="L18" s="15" t="s">
        <v>1189</v>
      </c>
    </row>
    <row r="19" spans="1:12" ht="48" x14ac:dyDescent="0.35">
      <c r="A19" s="5" t="s">
        <v>40</v>
      </c>
      <c r="B19" s="22" t="s">
        <v>41</v>
      </c>
      <c r="C19" s="22" t="s">
        <v>15</v>
      </c>
      <c r="D19" s="22" t="s">
        <v>42</v>
      </c>
      <c r="E19" s="23" t="s">
        <v>43</v>
      </c>
      <c r="F19" s="23" t="s">
        <v>44</v>
      </c>
      <c r="G19" s="10">
        <v>44564</v>
      </c>
      <c r="H19" s="24">
        <v>4</v>
      </c>
      <c r="I19" s="23" t="s">
        <v>45</v>
      </c>
      <c r="J19" s="13" t="s">
        <v>20</v>
      </c>
      <c r="K19" s="14" t="s">
        <v>1165</v>
      </c>
      <c r="L19" s="15"/>
    </row>
    <row r="20" spans="1:12" ht="39" x14ac:dyDescent="0.35">
      <c r="A20" s="5" t="s">
        <v>13</v>
      </c>
      <c r="B20" s="6" t="s">
        <v>14</v>
      </c>
      <c r="C20" s="7" t="s">
        <v>15</v>
      </c>
      <c r="D20" s="8" t="s">
        <v>16</v>
      </c>
      <c r="E20" s="9" t="s">
        <v>46</v>
      </c>
      <c r="F20" s="9" t="s">
        <v>18</v>
      </c>
      <c r="G20" s="10">
        <v>44564</v>
      </c>
      <c r="H20" s="11">
        <v>5</v>
      </c>
      <c r="I20" s="12" t="s">
        <v>19</v>
      </c>
      <c r="J20" s="13" t="s">
        <v>20</v>
      </c>
      <c r="K20" s="14" t="s">
        <v>1165</v>
      </c>
      <c r="L20" s="15"/>
    </row>
    <row r="21" spans="1:12" ht="39" x14ac:dyDescent="0.35">
      <c r="A21" s="5" t="s">
        <v>40</v>
      </c>
      <c r="B21" s="22" t="s">
        <v>41</v>
      </c>
      <c r="C21" s="22" t="s">
        <v>15</v>
      </c>
      <c r="D21" s="22" t="s">
        <v>47</v>
      </c>
      <c r="E21" s="23" t="s">
        <v>48</v>
      </c>
      <c r="F21" s="23" t="s">
        <v>44</v>
      </c>
      <c r="G21" s="10">
        <v>44566</v>
      </c>
      <c r="H21" s="24">
        <v>60</v>
      </c>
      <c r="I21" s="23" t="s">
        <v>19</v>
      </c>
      <c r="J21" s="13" t="s">
        <v>20</v>
      </c>
      <c r="K21" s="14" t="s">
        <v>1163</v>
      </c>
      <c r="L21" s="15"/>
    </row>
    <row r="22" spans="1:12" ht="48" x14ac:dyDescent="0.35">
      <c r="A22" s="5" t="s">
        <v>13</v>
      </c>
      <c r="B22" s="6" t="s">
        <v>14</v>
      </c>
      <c r="C22" s="7" t="s">
        <v>15</v>
      </c>
      <c r="D22" s="8" t="s">
        <v>49</v>
      </c>
      <c r="E22" s="9" t="s">
        <v>21</v>
      </c>
      <c r="F22" s="25" t="s">
        <v>50</v>
      </c>
      <c r="G22" s="10">
        <v>44568</v>
      </c>
      <c r="H22" s="24">
        <v>2</v>
      </c>
      <c r="I22" s="9" t="s">
        <v>51</v>
      </c>
      <c r="J22" s="13" t="s">
        <v>20</v>
      </c>
      <c r="K22" s="14" t="s">
        <v>1165</v>
      </c>
      <c r="L22" s="15"/>
    </row>
    <row r="23" spans="1:12" ht="48" x14ac:dyDescent="0.35">
      <c r="A23" s="26" t="s">
        <v>52</v>
      </c>
      <c r="B23" s="6" t="s">
        <v>14</v>
      </c>
      <c r="C23" s="7" t="s">
        <v>15</v>
      </c>
      <c r="D23" s="27" t="s">
        <v>53</v>
      </c>
      <c r="E23" s="28" t="s">
        <v>24</v>
      </c>
      <c r="F23" s="28" t="s">
        <v>54</v>
      </c>
      <c r="G23" s="29">
        <v>44569</v>
      </c>
      <c r="H23" s="30">
        <v>10</v>
      </c>
      <c r="I23" s="23" t="s">
        <v>45</v>
      </c>
      <c r="J23" s="13" t="s">
        <v>13</v>
      </c>
      <c r="K23" s="14" t="s">
        <v>1165</v>
      </c>
      <c r="L23" s="31" t="s">
        <v>55</v>
      </c>
    </row>
    <row r="24" spans="1:12" ht="48" x14ac:dyDescent="0.35">
      <c r="A24" s="5" t="s">
        <v>40</v>
      </c>
      <c r="B24" s="6" t="s">
        <v>14</v>
      </c>
      <c r="C24" s="22" t="s">
        <v>15</v>
      </c>
      <c r="D24" s="32" t="s">
        <v>56</v>
      </c>
      <c r="E24" s="33" t="s">
        <v>57</v>
      </c>
      <c r="F24" s="30" t="s">
        <v>58</v>
      </c>
      <c r="G24" s="10">
        <v>44753</v>
      </c>
      <c r="H24" s="30">
        <v>5</v>
      </c>
      <c r="I24" s="23" t="s">
        <v>51</v>
      </c>
      <c r="J24" s="13" t="s">
        <v>20</v>
      </c>
      <c r="K24" s="14" t="s">
        <v>1172</v>
      </c>
      <c r="L24" s="15"/>
    </row>
    <row r="25" spans="1:12" ht="48" x14ac:dyDescent="0.35">
      <c r="A25" s="5" t="s">
        <v>13</v>
      </c>
      <c r="B25" s="6" t="s">
        <v>14</v>
      </c>
      <c r="C25" s="22" t="s">
        <v>15</v>
      </c>
      <c r="D25" s="32" t="s">
        <v>49</v>
      </c>
      <c r="E25" s="9" t="s">
        <v>59</v>
      </c>
      <c r="F25" s="25" t="s">
        <v>50</v>
      </c>
      <c r="G25" s="10">
        <v>44569</v>
      </c>
      <c r="H25" s="30">
        <v>2</v>
      </c>
      <c r="I25" s="9" t="s">
        <v>51</v>
      </c>
      <c r="J25" s="13" t="s">
        <v>20</v>
      </c>
      <c r="K25" s="14" t="s">
        <v>1165</v>
      </c>
      <c r="L25" s="15"/>
    </row>
    <row r="26" spans="1:12" ht="48" x14ac:dyDescent="0.35">
      <c r="A26" s="5" t="s">
        <v>13</v>
      </c>
      <c r="B26" s="6" t="s">
        <v>14</v>
      </c>
      <c r="C26" s="7" t="s">
        <v>15</v>
      </c>
      <c r="D26" s="8" t="s">
        <v>49</v>
      </c>
      <c r="E26" s="9" t="s">
        <v>60</v>
      </c>
      <c r="F26" s="25" t="s">
        <v>50</v>
      </c>
      <c r="G26" s="10">
        <v>44570</v>
      </c>
      <c r="H26" s="11">
        <v>2</v>
      </c>
      <c r="I26" s="9" t="s">
        <v>51</v>
      </c>
      <c r="J26" s="13" t="s">
        <v>20</v>
      </c>
      <c r="K26" s="14" t="s">
        <v>1165</v>
      </c>
      <c r="L26" s="15"/>
    </row>
    <row r="27" spans="1:12" ht="48" x14ac:dyDescent="0.35">
      <c r="A27" s="5" t="s">
        <v>13</v>
      </c>
      <c r="B27" s="7" t="s">
        <v>61</v>
      </c>
      <c r="C27" s="7" t="s">
        <v>15</v>
      </c>
      <c r="D27" s="8" t="s">
        <v>62</v>
      </c>
      <c r="E27" s="9" t="s">
        <v>63</v>
      </c>
      <c r="F27" s="9" t="s">
        <v>64</v>
      </c>
      <c r="G27" s="10">
        <v>44571</v>
      </c>
      <c r="H27" s="11">
        <v>1</v>
      </c>
      <c r="I27" s="9" t="s">
        <v>65</v>
      </c>
      <c r="J27" s="13" t="s">
        <v>20</v>
      </c>
      <c r="K27" s="14" t="s">
        <v>1163</v>
      </c>
      <c r="L27" s="15"/>
    </row>
    <row r="28" spans="1:12" ht="48" x14ac:dyDescent="0.35">
      <c r="A28" s="5" t="s">
        <v>13</v>
      </c>
      <c r="B28" s="7" t="s">
        <v>66</v>
      </c>
      <c r="C28" s="7" t="s">
        <v>15</v>
      </c>
      <c r="D28" s="8" t="s">
        <v>67</v>
      </c>
      <c r="E28" s="9" t="s">
        <v>68</v>
      </c>
      <c r="F28" s="9" t="s">
        <v>50</v>
      </c>
      <c r="G28" s="10">
        <v>44576</v>
      </c>
      <c r="H28" s="11">
        <v>274</v>
      </c>
      <c r="I28" s="9" t="s">
        <v>23</v>
      </c>
      <c r="J28" s="13" t="s">
        <v>20</v>
      </c>
      <c r="K28" s="14" t="s">
        <v>1161</v>
      </c>
      <c r="L28" s="15"/>
    </row>
    <row r="29" spans="1:12" ht="39" x14ac:dyDescent="0.35">
      <c r="A29" s="5" t="s">
        <v>13</v>
      </c>
      <c r="B29" s="6" t="s">
        <v>14</v>
      </c>
      <c r="C29" s="7" t="s">
        <v>15</v>
      </c>
      <c r="D29" s="8" t="s">
        <v>69</v>
      </c>
      <c r="E29" s="9" t="s">
        <v>70</v>
      </c>
      <c r="F29" s="9" t="s">
        <v>50</v>
      </c>
      <c r="G29" s="10">
        <v>44576</v>
      </c>
      <c r="H29" s="11">
        <v>335</v>
      </c>
      <c r="I29" s="9" t="s">
        <v>19</v>
      </c>
      <c r="J29" s="13" t="s">
        <v>20</v>
      </c>
      <c r="K29" s="14" t="s">
        <v>1161</v>
      </c>
      <c r="L29" s="15"/>
    </row>
    <row r="30" spans="1:12" ht="65.5" x14ac:dyDescent="0.35">
      <c r="A30" s="5" t="s">
        <v>13</v>
      </c>
      <c r="B30" s="6" t="s">
        <v>14</v>
      </c>
      <c r="C30" s="7" t="s">
        <v>15</v>
      </c>
      <c r="D30" s="8" t="s">
        <v>16</v>
      </c>
      <c r="E30" s="9" t="s">
        <v>22</v>
      </c>
      <c r="F30" s="9" t="s">
        <v>18</v>
      </c>
      <c r="G30" s="10">
        <v>44593</v>
      </c>
      <c r="H30" s="11">
        <v>5</v>
      </c>
      <c r="I30" s="12" t="s">
        <v>19</v>
      </c>
      <c r="J30" s="13" t="s">
        <v>20</v>
      </c>
      <c r="K30" s="14" t="s">
        <v>1161</v>
      </c>
      <c r="L30" s="15" t="s">
        <v>1186</v>
      </c>
    </row>
    <row r="31" spans="1:12" s="37" customFormat="1" ht="48" x14ac:dyDescent="0.35">
      <c r="A31" s="34" t="s">
        <v>40</v>
      </c>
      <c r="B31" s="7" t="s">
        <v>41</v>
      </c>
      <c r="C31" s="7" t="s">
        <v>15</v>
      </c>
      <c r="D31" s="7" t="s">
        <v>71</v>
      </c>
      <c r="E31" s="9" t="s">
        <v>72</v>
      </c>
      <c r="F31" s="9" t="s">
        <v>44</v>
      </c>
      <c r="G31" s="10">
        <v>44595</v>
      </c>
      <c r="H31" s="11">
        <v>3</v>
      </c>
      <c r="I31" s="9" t="s">
        <v>45</v>
      </c>
      <c r="J31" s="35" t="s">
        <v>20</v>
      </c>
      <c r="K31" s="14" t="s">
        <v>1163</v>
      </c>
      <c r="L31" s="36"/>
    </row>
    <row r="32" spans="1:12" ht="39" x14ac:dyDescent="0.35">
      <c r="A32" s="5" t="s">
        <v>13</v>
      </c>
      <c r="B32" s="7" t="s">
        <v>41</v>
      </c>
      <c r="C32" s="7" t="s">
        <v>15</v>
      </c>
      <c r="D32" s="8" t="s">
        <v>73</v>
      </c>
      <c r="E32" s="9" t="s">
        <v>60</v>
      </c>
      <c r="F32" s="30" t="s">
        <v>74</v>
      </c>
      <c r="G32" s="10">
        <v>44607</v>
      </c>
      <c r="H32" s="11">
        <v>5</v>
      </c>
      <c r="I32" s="9" t="s">
        <v>19</v>
      </c>
      <c r="J32" s="13" t="s">
        <v>20</v>
      </c>
      <c r="K32" s="14" t="s">
        <v>1163</v>
      </c>
      <c r="L32" s="15"/>
    </row>
    <row r="33" spans="1:12" s="37" customFormat="1" ht="39" x14ac:dyDescent="0.35">
      <c r="A33" s="34" t="s">
        <v>13</v>
      </c>
      <c r="B33" s="7" t="s">
        <v>41</v>
      </c>
      <c r="C33" s="7" t="s">
        <v>15</v>
      </c>
      <c r="D33" s="7" t="s">
        <v>75</v>
      </c>
      <c r="E33" s="9" t="s">
        <v>76</v>
      </c>
      <c r="F33" s="11" t="s">
        <v>74</v>
      </c>
      <c r="G33" s="10">
        <v>44613</v>
      </c>
      <c r="H33" s="11">
        <v>4</v>
      </c>
      <c r="I33" s="9" t="s">
        <v>19</v>
      </c>
      <c r="J33" s="35" t="s">
        <v>20</v>
      </c>
      <c r="K33" s="14" t="s">
        <v>1163</v>
      </c>
      <c r="L33" s="36"/>
    </row>
    <row r="34" spans="1:12" ht="48" x14ac:dyDescent="0.35">
      <c r="A34" s="5" t="s">
        <v>13</v>
      </c>
      <c r="B34" s="7" t="s">
        <v>61</v>
      </c>
      <c r="C34" s="7" t="s">
        <v>15</v>
      </c>
      <c r="D34" s="8" t="s">
        <v>77</v>
      </c>
      <c r="E34" s="9" t="s">
        <v>78</v>
      </c>
      <c r="F34" s="9" t="s">
        <v>64</v>
      </c>
      <c r="G34" s="10">
        <v>44614</v>
      </c>
      <c r="H34" s="11">
        <v>1</v>
      </c>
      <c r="I34" s="9" t="s">
        <v>79</v>
      </c>
      <c r="J34" s="13" t="s">
        <v>20</v>
      </c>
      <c r="K34" s="14" t="s">
        <v>1163</v>
      </c>
      <c r="L34" s="15"/>
    </row>
    <row r="35" spans="1:12" ht="130" x14ac:dyDescent="0.35">
      <c r="A35" s="16" t="s">
        <v>25</v>
      </c>
      <c r="B35" s="6" t="s">
        <v>14</v>
      </c>
      <c r="C35" s="7" t="s">
        <v>15</v>
      </c>
      <c r="D35" s="6" t="s">
        <v>80</v>
      </c>
      <c r="E35" s="17" t="s">
        <v>27</v>
      </c>
      <c r="F35" s="18" t="s">
        <v>32</v>
      </c>
      <c r="G35" s="19">
        <v>44621</v>
      </c>
      <c r="H35" s="38" t="s">
        <v>29</v>
      </c>
      <c r="I35" s="20"/>
      <c r="J35" s="21"/>
      <c r="K35" s="14"/>
      <c r="L35" s="15"/>
    </row>
    <row r="36" spans="1:12" ht="39" x14ac:dyDescent="0.35">
      <c r="A36" s="5" t="s">
        <v>13</v>
      </c>
      <c r="B36" s="6" t="s">
        <v>14</v>
      </c>
      <c r="C36" s="7" t="s">
        <v>15</v>
      </c>
      <c r="D36" s="8" t="s">
        <v>16</v>
      </c>
      <c r="E36" s="9" t="s">
        <v>46</v>
      </c>
      <c r="F36" s="9" t="s">
        <v>18</v>
      </c>
      <c r="G36" s="10">
        <v>44621</v>
      </c>
      <c r="H36" s="11">
        <v>5</v>
      </c>
      <c r="I36" s="12" t="s">
        <v>19</v>
      </c>
      <c r="J36" s="13" t="s">
        <v>20</v>
      </c>
      <c r="K36" s="14" t="s">
        <v>1165</v>
      </c>
      <c r="L36" s="15"/>
    </row>
    <row r="37" spans="1:12" ht="65.5" x14ac:dyDescent="0.35">
      <c r="A37" s="5" t="s">
        <v>13</v>
      </c>
      <c r="B37" s="6" t="s">
        <v>14</v>
      </c>
      <c r="C37" s="7" t="s">
        <v>15</v>
      </c>
      <c r="D37" s="8" t="s">
        <v>16</v>
      </c>
      <c r="E37" s="9" t="s">
        <v>38</v>
      </c>
      <c r="F37" s="9" t="s">
        <v>18</v>
      </c>
      <c r="G37" s="10">
        <v>44621</v>
      </c>
      <c r="H37" s="11">
        <v>5</v>
      </c>
      <c r="I37" s="9" t="s">
        <v>45</v>
      </c>
      <c r="J37" s="13" t="s">
        <v>20</v>
      </c>
      <c r="K37" s="14" t="s">
        <v>1163</v>
      </c>
      <c r="L37" s="15" t="s">
        <v>1187</v>
      </c>
    </row>
    <row r="38" spans="1:12" ht="91.5" x14ac:dyDescent="0.35">
      <c r="A38" s="5" t="s">
        <v>13</v>
      </c>
      <c r="B38" s="6" t="s">
        <v>14</v>
      </c>
      <c r="C38" s="7" t="s">
        <v>15</v>
      </c>
      <c r="D38" s="8" t="s">
        <v>16</v>
      </c>
      <c r="E38" s="9" t="s">
        <v>39</v>
      </c>
      <c r="F38" s="9" t="s">
        <v>18</v>
      </c>
      <c r="G38" s="10">
        <v>44621</v>
      </c>
      <c r="H38" s="11">
        <v>5</v>
      </c>
      <c r="I38" s="12" t="s">
        <v>19</v>
      </c>
      <c r="J38" s="13" t="s">
        <v>20</v>
      </c>
      <c r="K38" s="14" t="s">
        <v>1163</v>
      </c>
      <c r="L38" s="15" t="s">
        <v>1192</v>
      </c>
    </row>
    <row r="39" spans="1:12" ht="52" x14ac:dyDescent="0.35">
      <c r="A39" s="39" t="s">
        <v>81</v>
      </c>
      <c r="B39" s="6" t="s">
        <v>14</v>
      </c>
      <c r="C39" s="7" t="s">
        <v>15</v>
      </c>
      <c r="D39" s="6" t="s">
        <v>82</v>
      </c>
      <c r="E39" s="17" t="s">
        <v>38</v>
      </c>
      <c r="F39" s="18" t="s">
        <v>50</v>
      </c>
      <c r="G39" s="19">
        <v>44625</v>
      </c>
      <c r="H39" s="17">
        <v>4</v>
      </c>
      <c r="I39" s="17" t="s">
        <v>45</v>
      </c>
      <c r="J39" s="35" t="s">
        <v>20</v>
      </c>
      <c r="K39" s="14"/>
      <c r="L39" s="15"/>
    </row>
    <row r="40" spans="1:12" ht="65.5" x14ac:dyDescent="0.35">
      <c r="A40" s="16" t="s">
        <v>83</v>
      </c>
      <c r="B40" s="6" t="s">
        <v>14</v>
      </c>
      <c r="C40" s="7" t="s">
        <v>15</v>
      </c>
      <c r="D40" s="6" t="s">
        <v>84</v>
      </c>
      <c r="E40" s="17" t="s">
        <v>85</v>
      </c>
      <c r="F40" s="18" t="s">
        <v>86</v>
      </c>
      <c r="G40" s="19">
        <v>44627</v>
      </c>
      <c r="H40" s="17">
        <v>10</v>
      </c>
      <c r="I40" s="17" t="s">
        <v>45</v>
      </c>
      <c r="J40" s="35" t="s">
        <v>52</v>
      </c>
      <c r="K40" s="14" t="s">
        <v>1163</v>
      </c>
      <c r="L40" s="15" t="s">
        <v>87</v>
      </c>
    </row>
    <row r="41" spans="1:12" s="37" customFormat="1" ht="39" x14ac:dyDescent="0.35">
      <c r="A41" s="34" t="s">
        <v>40</v>
      </c>
      <c r="B41" s="7" t="s">
        <v>41</v>
      </c>
      <c r="C41" s="7" t="s">
        <v>15</v>
      </c>
      <c r="D41" s="7" t="s">
        <v>88</v>
      </c>
      <c r="E41" s="9" t="s">
        <v>89</v>
      </c>
      <c r="F41" s="9" t="s">
        <v>44</v>
      </c>
      <c r="G41" s="10">
        <v>44630</v>
      </c>
      <c r="H41" s="11">
        <v>5</v>
      </c>
      <c r="I41" s="9" t="s">
        <v>45</v>
      </c>
      <c r="J41" s="35" t="s">
        <v>20</v>
      </c>
      <c r="K41" s="14" t="s">
        <v>1163</v>
      </c>
      <c r="L41" s="36"/>
    </row>
    <row r="42" spans="1:12" ht="39" x14ac:dyDescent="0.35">
      <c r="A42" s="5" t="s">
        <v>40</v>
      </c>
      <c r="B42" s="6" t="s">
        <v>14</v>
      </c>
      <c r="C42" s="22" t="s">
        <v>15</v>
      </c>
      <c r="D42" s="22" t="s">
        <v>16</v>
      </c>
      <c r="E42" s="23" t="s">
        <v>90</v>
      </c>
      <c r="F42" s="23" t="s">
        <v>91</v>
      </c>
      <c r="G42" s="10" t="s">
        <v>92</v>
      </c>
      <c r="H42" s="30">
        <v>5</v>
      </c>
      <c r="I42" s="23" t="s">
        <v>51</v>
      </c>
      <c r="J42" s="13" t="s">
        <v>20</v>
      </c>
      <c r="K42" s="14" t="s">
        <v>1172</v>
      </c>
      <c r="L42" s="15"/>
    </row>
    <row r="43" spans="1:12" ht="48" x14ac:dyDescent="0.35">
      <c r="A43" s="5" t="s">
        <v>13</v>
      </c>
      <c r="B43" s="7" t="s">
        <v>61</v>
      </c>
      <c r="C43" s="7" t="s">
        <v>15</v>
      </c>
      <c r="D43" s="8" t="s">
        <v>93</v>
      </c>
      <c r="E43" s="9" t="s">
        <v>94</v>
      </c>
      <c r="F43" s="9" t="s">
        <v>64</v>
      </c>
      <c r="G43" s="10">
        <v>44630</v>
      </c>
      <c r="H43" s="11">
        <v>1</v>
      </c>
      <c r="I43" s="9" t="s">
        <v>65</v>
      </c>
      <c r="J43" s="13" t="s">
        <v>20</v>
      </c>
      <c r="K43" s="14" t="s">
        <v>1163</v>
      </c>
      <c r="L43" s="15"/>
    </row>
    <row r="44" spans="1:12" ht="48" x14ac:dyDescent="0.35">
      <c r="A44" s="5" t="s">
        <v>13</v>
      </c>
      <c r="B44" s="6" t="s">
        <v>14</v>
      </c>
      <c r="C44" s="7" t="s">
        <v>15</v>
      </c>
      <c r="D44" s="8" t="s">
        <v>95</v>
      </c>
      <c r="E44" s="9" t="s">
        <v>96</v>
      </c>
      <c r="F44" s="25" t="s">
        <v>50</v>
      </c>
      <c r="G44" s="10">
        <v>44635</v>
      </c>
      <c r="H44" s="24">
        <v>270</v>
      </c>
      <c r="I44" s="9" t="s">
        <v>23</v>
      </c>
      <c r="J44" s="13" t="s">
        <v>20</v>
      </c>
      <c r="K44" s="14" t="s">
        <v>1161</v>
      </c>
      <c r="L44" s="15"/>
    </row>
    <row r="45" spans="1:12" ht="84" x14ac:dyDescent="0.35">
      <c r="A45" s="5" t="s">
        <v>13</v>
      </c>
      <c r="B45" s="7" t="s">
        <v>66</v>
      </c>
      <c r="C45" s="7" t="s">
        <v>15</v>
      </c>
      <c r="D45" s="8" t="s">
        <v>97</v>
      </c>
      <c r="E45" s="9" t="s">
        <v>98</v>
      </c>
      <c r="F45" s="9" t="s">
        <v>99</v>
      </c>
      <c r="G45" s="10">
        <v>44643</v>
      </c>
      <c r="H45" s="11">
        <v>1</v>
      </c>
      <c r="I45" s="9" t="s">
        <v>100</v>
      </c>
      <c r="J45" s="13" t="s">
        <v>20</v>
      </c>
      <c r="K45" s="14" t="s">
        <v>1165</v>
      </c>
      <c r="L45" s="15"/>
    </row>
    <row r="46" spans="1:12" ht="84" x14ac:dyDescent="0.35">
      <c r="A46" s="5" t="s">
        <v>13</v>
      </c>
      <c r="B46" s="7" t="s">
        <v>66</v>
      </c>
      <c r="C46" s="22" t="s">
        <v>15</v>
      </c>
      <c r="D46" s="32" t="s">
        <v>101</v>
      </c>
      <c r="E46" s="9" t="s">
        <v>98</v>
      </c>
      <c r="F46" s="9" t="s">
        <v>99</v>
      </c>
      <c r="G46" s="10">
        <v>44643</v>
      </c>
      <c r="H46" s="11">
        <v>1</v>
      </c>
      <c r="I46" s="9" t="s">
        <v>100</v>
      </c>
      <c r="J46" s="13" t="s">
        <v>20</v>
      </c>
      <c r="K46" s="14" t="s">
        <v>1165</v>
      </c>
      <c r="L46" s="15"/>
    </row>
    <row r="47" spans="1:12" ht="39" x14ac:dyDescent="0.35">
      <c r="A47" s="40" t="s">
        <v>40</v>
      </c>
      <c r="B47" s="7" t="s">
        <v>41</v>
      </c>
      <c r="C47" s="7" t="s">
        <v>15</v>
      </c>
      <c r="D47" s="7" t="s">
        <v>102</v>
      </c>
      <c r="E47" s="9" t="s">
        <v>103</v>
      </c>
      <c r="F47" s="9" t="s">
        <v>44</v>
      </c>
      <c r="G47" s="10">
        <v>44648</v>
      </c>
      <c r="H47" s="11">
        <v>30</v>
      </c>
      <c r="I47" s="9" t="s">
        <v>19</v>
      </c>
      <c r="J47" s="13" t="s">
        <v>20</v>
      </c>
      <c r="K47" s="14" t="s">
        <v>1163</v>
      </c>
      <c r="L47" s="15"/>
    </row>
    <row r="48" spans="1:12" ht="36" x14ac:dyDescent="0.35">
      <c r="A48" s="41" t="s">
        <v>52</v>
      </c>
      <c r="B48" s="6" t="s">
        <v>14</v>
      </c>
      <c r="C48" s="7" t="s">
        <v>15</v>
      </c>
      <c r="D48" s="42" t="s">
        <v>104</v>
      </c>
      <c r="E48" s="43" t="s">
        <v>76</v>
      </c>
      <c r="F48" s="43" t="s">
        <v>54</v>
      </c>
      <c r="G48" s="44">
        <v>44655</v>
      </c>
      <c r="H48" s="11">
        <v>10</v>
      </c>
      <c r="I48" s="9" t="s">
        <v>45</v>
      </c>
      <c r="J48" s="13" t="s">
        <v>13</v>
      </c>
      <c r="K48" s="14"/>
      <c r="L48" s="31" t="s">
        <v>105</v>
      </c>
    </row>
    <row r="49" spans="1:12" ht="48" x14ac:dyDescent="0.35">
      <c r="A49" s="34" t="s">
        <v>40</v>
      </c>
      <c r="B49" s="7" t="s">
        <v>41</v>
      </c>
      <c r="C49" s="7" t="s">
        <v>15</v>
      </c>
      <c r="D49" s="7" t="s">
        <v>106</v>
      </c>
      <c r="E49" s="9" t="s">
        <v>107</v>
      </c>
      <c r="F49" s="9" t="s">
        <v>44</v>
      </c>
      <c r="G49" s="10">
        <v>44655</v>
      </c>
      <c r="H49" s="11">
        <v>5</v>
      </c>
      <c r="I49" s="9" t="s">
        <v>45</v>
      </c>
      <c r="J49" s="13" t="s">
        <v>20</v>
      </c>
      <c r="K49" s="14" t="s">
        <v>1163</v>
      </c>
      <c r="L49" s="15"/>
    </row>
    <row r="50" spans="1:12" ht="39" x14ac:dyDescent="0.35">
      <c r="A50" s="34" t="s">
        <v>40</v>
      </c>
      <c r="B50" s="6" t="s">
        <v>14</v>
      </c>
      <c r="C50" s="7" t="s">
        <v>15</v>
      </c>
      <c r="D50" s="8" t="s">
        <v>108</v>
      </c>
      <c r="E50" s="9" t="s">
        <v>109</v>
      </c>
      <c r="F50" s="11" t="s">
        <v>110</v>
      </c>
      <c r="G50" s="10">
        <v>44899</v>
      </c>
      <c r="H50" s="11">
        <v>2</v>
      </c>
      <c r="I50" s="9" t="s">
        <v>19</v>
      </c>
      <c r="J50" s="13" t="s">
        <v>20</v>
      </c>
      <c r="K50" s="14" t="s">
        <v>1163</v>
      </c>
      <c r="L50" s="15"/>
    </row>
    <row r="51" spans="1:12" ht="48" x14ac:dyDescent="0.35">
      <c r="A51" s="34" t="s">
        <v>13</v>
      </c>
      <c r="B51" s="7" t="s">
        <v>41</v>
      </c>
      <c r="C51" s="7" t="s">
        <v>15</v>
      </c>
      <c r="D51" s="8" t="s">
        <v>111</v>
      </c>
      <c r="E51" s="9" t="s">
        <v>112</v>
      </c>
      <c r="F51" s="11" t="s">
        <v>74</v>
      </c>
      <c r="G51" s="10">
        <v>44655</v>
      </c>
      <c r="H51" s="11">
        <v>5</v>
      </c>
      <c r="I51" s="9" t="s">
        <v>113</v>
      </c>
      <c r="J51" s="13" t="s">
        <v>20</v>
      </c>
      <c r="K51" s="14" t="s">
        <v>1163</v>
      </c>
      <c r="L51" s="15" t="s">
        <v>1174</v>
      </c>
    </row>
    <row r="52" spans="1:12" ht="39" x14ac:dyDescent="0.35">
      <c r="A52" s="34" t="s">
        <v>40</v>
      </c>
      <c r="B52" s="7" t="s">
        <v>41</v>
      </c>
      <c r="C52" s="7" t="s">
        <v>15</v>
      </c>
      <c r="D52" s="7" t="s">
        <v>114</v>
      </c>
      <c r="E52" s="9" t="s">
        <v>115</v>
      </c>
      <c r="F52" s="9" t="s">
        <v>44</v>
      </c>
      <c r="G52" s="10">
        <v>44658</v>
      </c>
      <c r="H52" s="11">
        <v>5</v>
      </c>
      <c r="I52" s="9" t="s">
        <v>51</v>
      </c>
      <c r="J52" s="13" t="s">
        <v>20</v>
      </c>
      <c r="K52" s="14"/>
      <c r="L52" s="15" t="s">
        <v>1175</v>
      </c>
    </row>
    <row r="53" spans="1:12" ht="60" x14ac:dyDescent="0.35">
      <c r="A53" s="34" t="s">
        <v>40</v>
      </c>
      <c r="B53" s="6" t="s">
        <v>14</v>
      </c>
      <c r="C53" s="7" t="s">
        <v>15</v>
      </c>
      <c r="D53" s="7" t="s">
        <v>116</v>
      </c>
      <c r="E53" s="9" t="s">
        <v>117</v>
      </c>
      <c r="F53" s="9" t="s">
        <v>118</v>
      </c>
      <c r="G53" s="10" t="s">
        <v>119</v>
      </c>
      <c r="H53" s="11">
        <v>5</v>
      </c>
      <c r="I53" s="9" t="s">
        <v>51</v>
      </c>
      <c r="J53" s="13" t="s">
        <v>20</v>
      </c>
      <c r="K53" s="14" t="s">
        <v>1163</v>
      </c>
      <c r="L53" s="15"/>
    </row>
    <row r="54" spans="1:12" ht="52.5" x14ac:dyDescent="0.35">
      <c r="A54" s="34" t="s">
        <v>13</v>
      </c>
      <c r="B54" s="7" t="s">
        <v>41</v>
      </c>
      <c r="C54" s="7" t="s">
        <v>15</v>
      </c>
      <c r="D54" s="8" t="s">
        <v>120</v>
      </c>
      <c r="E54" s="9" t="s">
        <v>121</v>
      </c>
      <c r="F54" s="11" t="s">
        <v>74</v>
      </c>
      <c r="G54" s="10">
        <v>44669</v>
      </c>
      <c r="H54" s="11">
        <v>5</v>
      </c>
      <c r="I54" s="9" t="s">
        <v>113</v>
      </c>
      <c r="J54" s="13" t="s">
        <v>20</v>
      </c>
      <c r="K54" s="14" t="s">
        <v>1165</v>
      </c>
      <c r="L54" s="15" t="s">
        <v>1190</v>
      </c>
    </row>
    <row r="55" spans="1:12" ht="52.5" x14ac:dyDescent="0.35">
      <c r="A55" s="16" t="s">
        <v>55</v>
      </c>
      <c r="B55" s="6" t="s">
        <v>14</v>
      </c>
      <c r="C55" s="7" t="s">
        <v>15</v>
      </c>
      <c r="D55" s="6" t="s">
        <v>122</v>
      </c>
      <c r="E55" s="17" t="s">
        <v>123</v>
      </c>
      <c r="F55" s="18" t="s">
        <v>124</v>
      </c>
      <c r="G55" s="19">
        <v>44676</v>
      </c>
      <c r="H55" s="17">
        <v>5</v>
      </c>
      <c r="I55" s="17" t="s">
        <v>45</v>
      </c>
      <c r="J55" s="35" t="s">
        <v>20</v>
      </c>
      <c r="K55" s="14"/>
      <c r="L55" s="15" t="s">
        <v>125</v>
      </c>
    </row>
    <row r="56" spans="1:12" ht="60" x14ac:dyDescent="0.35">
      <c r="A56" s="34" t="s">
        <v>13</v>
      </c>
      <c r="B56" s="7" t="s">
        <v>41</v>
      </c>
      <c r="C56" s="7" t="s">
        <v>15</v>
      </c>
      <c r="D56" s="8" t="s">
        <v>126</v>
      </c>
      <c r="E56" s="9" t="s">
        <v>127</v>
      </c>
      <c r="F56" s="11" t="s">
        <v>74</v>
      </c>
      <c r="G56" s="10">
        <v>44676</v>
      </c>
      <c r="H56" s="11">
        <v>5</v>
      </c>
      <c r="I56" s="9" t="s">
        <v>113</v>
      </c>
      <c r="J56" s="13" t="s">
        <v>20</v>
      </c>
      <c r="K56" s="14" t="s">
        <v>1165</v>
      </c>
      <c r="L56" s="15" t="s">
        <v>1176</v>
      </c>
    </row>
    <row r="57" spans="1:12" ht="65" x14ac:dyDescent="0.35">
      <c r="A57" s="16" t="s">
        <v>25</v>
      </c>
      <c r="B57" s="6" t="s">
        <v>14</v>
      </c>
      <c r="C57" s="7" t="s">
        <v>15</v>
      </c>
      <c r="D57" s="6" t="s">
        <v>128</v>
      </c>
      <c r="E57" s="17" t="s">
        <v>129</v>
      </c>
      <c r="F57" s="18" t="s">
        <v>130</v>
      </c>
      <c r="G57" s="19">
        <v>44682</v>
      </c>
      <c r="H57" s="17" t="s">
        <v>131</v>
      </c>
      <c r="I57" s="9"/>
      <c r="J57" s="21"/>
      <c r="K57" s="14"/>
      <c r="L57" s="15"/>
    </row>
    <row r="58" spans="1:12" ht="84" x14ac:dyDescent="0.35">
      <c r="A58" s="34" t="s">
        <v>13</v>
      </c>
      <c r="B58" s="6" t="s">
        <v>14</v>
      </c>
      <c r="C58" s="7" t="s">
        <v>15</v>
      </c>
      <c r="D58" s="8" t="s">
        <v>132</v>
      </c>
      <c r="E58" s="9" t="s">
        <v>133</v>
      </c>
      <c r="F58" s="9" t="s">
        <v>134</v>
      </c>
      <c r="G58" s="10">
        <v>44683</v>
      </c>
      <c r="H58" s="11">
        <v>5</v>
      </c>
      <c r="I58" s="9" t="s">
        <v>135</v>
      </c>
      <c r="J58" s="13" t="s">
        <v>20</v>
      </c>
      <c r="K58" s="14" t="s">
        <v>1161</v>
      </c>
      <c r="L58" s="15"/>
    </row>
    <row r="59" spans="1:12" ht="39" x14ac:dyDescent="0.35">
      <c r="A59" s="34" t="s">
        <v>40</v>
      </c>
      <c r="B59" s="6" t="s">
        <v>14</v>
      </c>
      <c r="C59" s="7" t="s">
        <v>15</v>
      </c>
      <c r="D59" s="7" t="s">
        <v>16</v>
      </c>
      <c r="E59" s="9" t="s">
        <v>136</v>
      </c>
      <c r="F59" s="9" t="s">
        <v>18</v>
      </c>
      <c r="G59" s="10">
        <v>44745</v>
      </c>
      <c r="H59" s="45">
        <v>5</v>
      </c>
      <c r="I59" s="9" t="s">
        <v>51</v>
      </c>
      <c r="J59" s="13" t="s">
        <v>20</v>
      </c>
      <c r="K59" s="14" t="s">
        <v>1163</v>
      </c>
      <c r="L59" s="15"/>
    </row>
    <row r="60" spans="1:12" ht="36" x14ac:dyDescent="0.35">
      <c r="A60" s="41" t="s">
        <v>52</v>
      </c>
      <c r="B60" s="6" t="s">
        <v>14</v>
      </c>
      <c r="C60" s="7" t="s">
        <v>15</v>
      </c>
      <c r="D60" s="42" t="s">
        <v>137</v>
      </c>
      <c r="E60" s="43" t="s">
        <v>138</v>
      </c>
      <c r="F60" s="43" t="s">
        <v>54</v>
      </c>
      <c r="G60" s="46">
        <v>44690</v>
      </c>
      <c r="H60" s="11">
        <v>10</v>
      </c>
      <c r="I60" s="11" t="s">
        <v>45</v>
      </c>
      <c r="J60" s="13" t="s">
        <v>40</v>
      </c>
      <c r="K60" s="14" t="s">
        <v>1161</v>
      </c>
      <c r="L60" s="47" t="s">
        <v>139</v>
      </c>
    </row>
    <row r="61" spans="1:12" ht="39" x14ac:dyDescent="0.35">
      <c r="A61" s="34" t="s">
        <v>40</v>
      </c>
      <c r="B61" s="6" t="s">
        <v>14</v>
      </c>
      <c r="C61" s="7" t="s">
        <v>15</v>
      </c>
      <c r="D61" s="7" t="s">
        <v>16</v>
      </c>
      <c r="E61" s="9" t="s">
        <v>140</v>
      </c>
      <c r="F61" s="9" t="s">
        <v>141</v>
      </c>
      <c r="G61" s="10">
        <v>44718</v>
      </c>
      <c r="H61" s="11">
        <v>5</v>
      </c>
      <c r="I61" s="9" t="s">
        <v>51</v>
      </c>
      <c r="J61" s="13" t="s">
        <v>20</v>
      </c>
      <c r="K61" s="14" t="s">
        <v>1172</v>
      </c>
      <c r="L61" s="15"/>
    </row>
    <row r="62" spans="1:12" ht="48" x14ac:dyDescent="0.35">
      <c r="A62" s="34" t="s">
        <v>40</v>
      </c>
      <c r="B62" s="7" t="s">
        <v>61</v>
      </c>
      <c r="C62" s="7" t="s">
        <v>15</v>
      </c>
      <c r="D62" s="8" t="s">
        <v>142</v>
      </c>
      <c r="E62" s="48" t="s">
        <v>143</v>
      </c>
      <c r="F62" s="11" t="s">
        <v>64</v>
      </c>
      <c r="G62" s="10">
        <v>44690</v>
      </c>
      <c r="H62" s="9">
        <v>7</v>
      </c>
      <c r="I62" s="9" t="s">
        <v>144</v>
      </c>
      <c r="J62" s="13" t="s">
        <v>20</v>
      </c>
      <c r="K62" s="14" t="s">
        <v>1172</v>
      </c>
      <c r="L62" s="15"/>
    </row>
    <row r="63" spans="1:12" ht="48" x14ac:dyDescent="0.35">
      <c r="A63" s="34" t="s">
        <v>13</v>
      </c>
      <c r="B63" s="7" t="s">
        <v>41</v>
      </c>
      <c r="C63" s="7" t="s">
        <v>15</v>
      </c>
      <c r="D63" s="8" t="s">
        <v>145</v>
      </c>
      <c r="E63" s="9" t="s">
        <v>146</v>
      </c>
      <c r="F63" s="11" t="s">
        <v>74</v>
      </c>
      <c r="G63" s="10">
        <v>44690</v>
      </c>
      <c r="H63" s="11">
        <v>5</v>
      </c>
      <c r="I63" s="9" t="s">
        <v>113</v>
      </c>
      <c r="J63" s="13" t="s">
        <v>20</v>
      </c>
      <c r="K63" s="14" t="s">
        <v>1163</v>
      </c>
      <c r="L63" s="15"/>
    </row>
    <row r="64" spans="1:12" ht="48" x14ac:dyDescent="0.35">
      <c r="A64" s="34" t="s">
        <v>13</v>
      </c>
      <c r="B64" s="7" t="s">
        <v>41</v>
      </c>
      <c r="C64" s="7" t="s">
        <v>15</v>
      </c>
      <c r="D64" s="8" t="s">
        <v>147</v>
      </c>
      <c r="E64" s="9" t="s">
        <v>148</v>
      </c>
      <c r="F64" s="11" t="s">
        <v>74</v>
      </c>
      <c r="G64" s="10">
        <v>44694</v>
      </c>
      <c r="H64" s="11">
        <v>3</v>
      </c>
      <c r="I64" s="9" t="s">
        <v>19</v>
      </c>
      <c r="J64" s="13" t="s">
        <v>20</v>
      </c>
      <c r="K64" s="14" t="s">
        <v>1163</v>
      </c>
      <c r="L64" s="15"/>
    </row>
    <row r="65" spans="1:12" ht="52.5" x14ac:dyDescent="0.35">
      <c r="A65" s="34" t="s">
        <v>13</v>
      </c>
      <c r="B65" s="7" t="s">
        <v>41</v>
      </c>
      <c r="C65" s="7" t="s">
        <v>15</v>
      </c>
      <c r="D65" s="8" t="s">
        <v>149</v>
      </c>
      <c r="E65" s="9" t="s">
        <v>150</v>
      </c>
      <c r="F65" s="11" t="s">
        <v>74</v>
      </c>
      <c r="G65" s="10">
        <v>44697</v>
      </c>
      <c r="H65" s="11">
        <v>4</v>
      </c>
      <c r="I65" s="9" t="s">
        <v>113</v>
      </c>
      <c r="J65" s="13" t="s">
        <v>20</v>
      </c>
      <c r="K65" s="14" t="s">
        <v>1165</v>
      </c>
      <c r="L65" s="15" t="s">
        <v>1177</v>
      </c>
    </row>
    <row r="66" spans="1:12" ht="84" x14ac:dyDescent="0.35">
      <c r="A66" s="34" t="s">
        <v>13</v>
      </c>
      <c r="B66" s="6" t="s">
        <v>14</v>
      </c>
      <c r="C66" s="7" t="s">
        <v>15</v>
      </c>
      <c r="D66" s="8" t="s">
        <v>132</v>
      </c>
      <c r="E66" s="9" t="s">
        <v>151</v>
      </c>
      <c r="F66" s="9" t="s">
        <v>134</v>
      </c>
      <c r="G66" s="10">
        <v>44699</v>
      </c>
      <c r="H66" s="11">
        <v>3</v>
      </c>
      <c r="I66" s="9" t="s">
        <v>135</v>
      </c>
      <c r="J66" s="13" t="s">
        <v>20</v>
      </c>
      <c r="K66" s="14" t="s">
        <v>1161</v>
      </c>
      <c r="L66" s="15"/>
    </row>
    <row r="67" spans="1:12" ht="117" x14ac:dyDescent="0.35">
      <c r="A67" s="16" t="s">
        <v>25</v>
      </c>
      <c r="B67" s="6" t="s">
        <v>14</v>
      </c>
      <c r="C67" s="7" t="s">
        <v>15</v>
      </c>
      <c r="D67" s="6" t="s">
        <v>152</v>
      </c>
      <c r="E67" s="17" t="s">
        <v>27</v>
      </c>
      <c r="F67" s="18" t="s">
        <v>32</v>
      </c>
      <c r="G67" s="19">
        <v>44713</v>
      </c>
      <c r="H67" s="17" t="s">
        <v>153</v>
      </c>
      <c r="I67" s="9"/>
      <c r="J67" s="21"/>
      <c r="K67" s="14"/>
      <c r="L67" s="15"/>
    </row>
    <row r="68" spans="1:12" ht="91" x14ac:dyDescent="0.35">
      <c r="A68" s="16" t="s">
        <v>25</v>
      </c>
      <c r="B68" s="6" t="s">
        <v>14</v>
      </c>
      <c r="C68" s="7" t="s">
        <v>15</v>
      </c>
      <c r="D68" s="6" t="s">
        <v>154</v>
      </c>
      <c r="E68" s="17" t="s">
        <v>129</v>
      </c>
      <c r="F68" s="18" t="s">
        <v>130</v>
      </c>
      <c r="G68" s="19">
        <v>44713</v>
      </c>
      <c r="H68" s="17" t="s">
        <v>131</v>
      </c>
      <c r="I68" s="9"/>
      <c r="J68" s="21"/>
      <c r="K68" s="14"/>
      <c r="L68" s="15"/>
    </row>
    <row r="69" spans="1:12" ht="39" x14ac:dyDescent="0.35">
      <c r="A69" s="34" t="s">
        <v>13</v>
      </c>
      <c r="B69" s="6" t="s">
        <v>14</v>
      </c>
      <c r="C69" s="7" t="s">
        <v>15</v>
      </c>
      <c r="D69" s="8" t="s">
        <v>16</v>
      </c>
      <c r="E69" s="9" t="s">
        <v>24</v>
      </c>
      <c r="F69" s="9" t="s">
        <v>18</v>
      </c>
      <c r="G69" s="10">
        <v>44713</v>
      </c>
      <c r="H69" s="11">
        <v>5</v>
      </c>
      <c r="I69" s="9" t="s">
        <v>45</v>
      </c>
      <c r="J69" s="13" t="s">
        <v>20</v>
      </c>
      <c r="K69" s="14" t="s">
        <v>1165</v>
      </c>
      <c r="L69" s="15"/>
    </row>
    <row r="70" spans="1:12" ht="39" x14ac:dyDescent="0.35">
      <c r="A70" s="34" t="s">
        <v>13</v>
      </c>
      <c r="B70" s="6" t="s">
        <v>14</v>
      </c>
      <c r="C70" s="7" t="s">
        <v>15</v>
      </c>
      <c r="D70" s="8" t="s">
        <v>16</v>
      </c>
      <c r="E70" s="9" t="s">
        <v>21</v>
      </c>
      <c r="F70" s="9" t="s">
        <v>18</v>
      </c>
      <c r="G70" s="10">
        <v>44713</v>
      </c>
      <c r="H70" s="11">
        <v>5</v>
      </c>
      <c r="I70" s="9" t="s">
        <v>45</v>
      </c>
      <c r="J70" s="13" t="s">
        <v>20</v>
      </c>
      <c r="K70" s="14" t="s">
        <v>1172</v>
      </c>
      <c r="L70" s="15"/>
    </row>
    <row r="71" spans="1:12" ht="48" x14ac:dyDescent="0.35">
      <c r="A71" s="34" t="s">
        <v>13</v>
      </c>
      <c r="B71" s="7" t="s">
        <v>61</v>
      </c>
      <c r="C71" s="7" t="s">
        <v>15</v>
      </c>
      <c r="D71" s="8" t="s">
        <v>93</v>
      </c>
      <c r="E71" s="9" t="s">
        <v>78</v>
      </c>
      <c r="F71" s="9" t="s">
        <v>64</v>
      </c>
      <c r="G71" s="10">
        <v>44713</v>
      </c>
      <c r="H71" s="11">
        <v>1</v>
      </c>
      <c r="I71" s="9" t="s">
        <v>79</v>
      </c>
      <c r="J71" s="13" t="s">
        <v>20</v>
      </c>
      <c r="K71" s="14" t="s">
        <v>1163</v>
      </c>
      <c r="L71" s="15"/>
    </row>
    <row r="72" spans="1:12" ht="61.5" x14ac:dyDescent="0.35">
      <c r="A72" s="41" t="s">
        <v>52</v>
      </c>
      <c r="B72" s="6" t="s">
        <v>14</v>
      </c>
      <c r="C72" s="7" t="s">
        <v>15</v>
      </c>
      <c r="D72" s="42" t="s">
        <v>155</v>
      </c>
      <c r="E72" s="43" t="s">
        <v>21</v>
      </c>
      <c r="F72" s="43" t="s">
        <v>156</v>
      </c>
      <c r="G72" s="44">
        <v>44718</v>
      </c>
      <c r="H72" s="11">
        <v>10</v>
      </c>
      <c r="I72" s="9" t="s">
        <v>45</v>
      </c>
      <c r="J72" s="13" t="s">
        <v>13</v>
      </c>
      <c r="K72" s="14" t="s">
        <v>1172</v>
      </c>
      <c r="L72" s="31" t="s">
        <v>157</v>
      </c>
    </row>
    <row r="73" spans="1:12" ht="39" x14ac:dyDescent="0.35">
      <c r="A73" s="34" t="s">
        <v>40</v>
      </c>
      <c r="B73" s="6" t="s">
        <v>14</v>
      </c>
      <c r="C73" s="7" t="s">
        <v>15</v>
      </c>
      <c r="D73" s="7" t="s">
        <v>16</v>
      </c>
      <c r="E73" s="9" t="s">
        <v>158</v>
      </c>
      <c r="F73" s="9" t="s">
        <v>141</v>
      </c>
      <c r="G73" s="10">
        <v>44690</v>
      </c>
      <c r="H73" s="11">
        <v>5</v>
      </c>
      <c r="I73" s="9" t="s">
        <v>51</v>
      </c>
      <c r="J73" s="13" t="s">
        <v>20</v>
      </c>
      <c r="K73" s="14" t="s">
        <v>1172</v>
      </c>
      <c r="L73" s="15"/>
    </row>
    <row r="74" spans="1:12" ht="39.5" x14ac:dyDescent="0.35">
      <c r="A74" s="49" t="s">
        <v>55</v>
      </c>
      <c r="B74" s="6" t="s">
        <v>14</v>
      </c>
      <c r="C74" s="7" t="s">
        <v>15</v>
      </c>
      <c r="D74" s="6" t="s">
        <v>159</v>
      </c>
      <c r="E74" s="17" t="s">
        <v>160</v>
      </c>
      <c r="F74" s="18" t="s">
        <v>161</v>
      </c>
      <c r="G74" s="19">
        <v>44725</v>
      </c>
      <c r="H74" s="17">
        <v>5</v>
      </c>
      <c r="I74" s="17" t="s">
        <v>45</v>
      </c>
      <c r="J74" s="50" t="s">
        <v>52</v>
      </c>
      <c r="K74" s="14"/>
      <c r="L74" s="51" t="s">
        <v>162</v>
      </c>
    </row>
    <row r="75" spans="1:12" ht="48" x14ac:dyDescent="0.35">
      <c r="A75" s="34" t="s">
        <v>13</v>
      </c>
      <c r="B75" s="7" t="s">
        <v>41</v>
      </c>
      <c r="C75" s="7" t="s">
        <v>15</v>
      </c>
      <c r="D75" s="8" t="s">
        <v>163</v>
      </c>
      <c r="E75" s="9" t="s">
        <v>164</v>
      </c>
      <c r="F75" s="11" t="s">
        <v>74</v>
      </c>
      <c r="G75" s="10">
        <v>44725</v>
      </c>
      <c r="H75" s="11">
        <v>5</v>
      </c>
      <c r="I75" s="9" t="s">
        <v>113</v>
      </c>
      <c r="J75" s="13" t="s">
        <v>20</v>
      </c>
      <c r="K75" s="14" t="s">
        <v>1163</v>
      </c>
      <c r="L75" s="15"/>
    </row>
    <row r="76" spans="1:12" ht="48" x14ac:dyDescent="0.35">
      <c r="A76" s="34" t="s">
        <v>13</v>
      </c>
      <c r="B76" s="7" t="s">
        <v>61</v>
      </c>
      <c r="C76" s="7" t="s">
        <v>15</v>
      </c>
      <c r="D76" s="8" t="s">
        <v>77</v>
      </c>
      <c r="E76" s="9" t="s">
        <v>78</v>
      </c>
      <c r="F76" s="9" t="s">
        <v>64</v>
      </c>
      <c r="G76" s="10">
        <v>44733</v>
      </c>
      <c r="H76" s="11">
        <v>1</v>
      </c>
      <c r="I76" s="9" t="s">
        <v>79</v>
      </c>
      <c r="J76" s="13" t="s">
        <v>20</v>
      </c>
      <c r="K76" s="14" t="s">
        <v>1163</v>
      </c>
      <c r="L76" s="15"/>
    </row>
    <row r="77" spans="1:12" ht="48" x14ac:dyDescent="0.35">
      <c r="A77" s="34" t="s">
        <v>13</v>
      </c>
      <c r="B77" s="7" t="s">
        <v>41</v>
      </c>
      <c r="C77" s="7" t="s">
        <v>15</v>
      </c>
      <c r="D77" s="8" t="s">
        <v>165</v>
      </c>
      <c r="E77" s="9" t="s">
        <v>59</v>
      </c>
      <c r="F77" s="11" t="s">
        <v>74</v>
      </c>
      <c r="G77" s="10">
        <v>44739</v>
      </c>
      <c r="H77" s="11">
        <v>5</v>
      </c>
      <c r="I77" s="9" t="s">
        <v>113</v>
      </c>
      <c r="J77" s="13" t="s">
        <v>20</v>
      </c>
      <c r="K77" s="14" t="s">
        <v>1163</v>
      </c>
      <c r="L77" s="15"/>
    </row>
    <row r="78" spans="1:12" ht="84" x14ac:dyDescent="0.35">
      <c r="A78" s="52" t="s">
        <v>13</v>
      </c>
      <c r="B78" s="7" t="s">
        <v>166</v>
      </c>
      <c r="C78" s="7" t="s">
        <v>15</v>
      </c>
      <c r="D78" s="53" t="s">
        <v>167</v>
      </c>
      <c r="E78" s="9" t="s">
        <v>168</v>
      </c>
      <c r="F78" s="11" t="s">
        <v>169</v>
      </c>
      <c r="G78" s="10">
        <v>44742</v>
      </c>
      <c r="H78" s="11">
        <v>1</v>
      </c>
      <c r="I78" s="54"/>
      <c r="J78" s="13" t="s">
        <v>20</v>
      </c>
      <c r="K78" s="14" t="s">
        <v>1172</v>
      </c>
      <c r="L78" s="15"/>
    </row>
    <row r="79" spans="1:12" ht="104" x14ac:dyDescent="0.35">
      <c r="A79" s="16" t="s">
        <v>25</v>
      </c>
      <c r="B79" s="6" t="s">
        <v>14</v>
      </c>
      <c r="C79" s="7" t="s">
        <v>15</v>
      </c>
      <c r="D79" s="6" t="s">
        <v>170</v>
      </c>
      <c r="E79" s="17" t="s">
        <v>27</v>
      </c>
      <c r="F79" s="18" t="s">
        <v>32</v>
      </c>
      <c r="G79" s="19">
        <v>44743</v>
      </c>
      <c r="H79" s="17" t="s">
        <v>29</v>
      </c>
      <c r="I79" s="20"/>
      <c r="J79" s="21"/>
      <c r="K79" s="14"/>
      <c r="L79" s="15"/>
    </row>
    <row r="80" spans="1:12" ht="104" x14ac:dyDescent="0.35">
      <c r="A80" s="16" t="s">
        <v>25</v>
      </c>
      <c r="B80" s="6" t="s">
        <v>14</v>
      </c>
      <c r="C80" s="7" t="s">
        <v>15</v>
      </c>
      <c r="D80" s="6" t="s">
        <v>171</v>
      </c>
      <c r="E80" s="17" t="s">
        <v>27</v>
      </c>
      <c r="F80" s="18" t="s">
        <v>32</v>
      </c>
      <c r="G80" s="19">
        <v>44743</v>
      </c>
      <c r="H80" s="17" t="s">
        <v>29</v>
      </c>
      <c r="I80" s="20"/>
      <c r="J80" s="21"/>
      <c r="K80" s="14"/>
      <c r="L80" s="15"/>
    </row>
    <row r="81" spans="1:12" ht="130" x14ac:dyDescent="0.35">
      <c r="A81" s="16" t="s">
        <v>25</v>
      </c>
      <c r="B81" s="6" t="s">
        <v>14</v>
      </c>
      <c r="C81" s="7" t="s">
        <v>15</v>
      </c>
      <c r="D81" s="6" t="s">
        <v>172</v>
      </c>
      <c r="E81" s="17" t="s">
        <v>27</v>
      </c>
      <c r="F81" s="18" t="s">
        <v>32</v>
      </c>
      <c r="G81" s="19">
        <v>44743</v>
      </c>
      <c r="H81" s="17" t="s">
        <v>29</v>
      </c>
      <c r="I81" s="20"/>
      <c r="J81" s="21"/>
      <c r="K81" s="14"/>
      <c r="L81" s="15"/>
    </row>
    <row r="82" spans="1:12" ht="117" x14ac:dyDescent="0.35">
      <c r="A82" s="16" t="s">
        <v>25</v>
      </c>
      <c r="B82" s="6" t="s">
        <v>14</v>
      </c>
      <c r="C82" s="7" t="s">
        <v>15</v>
      </c>
      <c r="D82" s="6" t="s">
        <v>173</v>
      </c>
      <c r="E82" s="17" t="s">
        <v>27</v>
      </c>
      <c r="F82" s="18" t="s">
        <v>32</v>
      </c>
      <c r="G82" s="19">
        <v>44743</v>
      </c>
      <c r="H82" s="17" t="s">
        <v>174</v>
      </c>
      <c r="I82" s="20"/>
      <c r="J82" s="21"/>
      <c r="K82" s="14"/>
      <c r="L82" s="15"/>
    </row>
    <row r="83" spans="1:12" ht="39.5" x14ac:dyDescent="0.35">
      <c r="A83" s="34" t="s">
        <v>13</v>
      </c>
      <c r="B83" s="6" t="s">
        <v>14</v>
      </c>
      <c r="C83" s="7" t="s">
        <v>15</v>
      </c>
      <c r="D83" s="8" t="s">
        <v>16</v>
      </c>
      <c r="E83" s="9" t="s">
        <v>22</v>
      </c>
      <c r="F83" s="9" t="s">
        <v>18</v>
      </c>
      <c r="G83" s="10">
        <v>44743</v>
      </c>
      <c r="H83" s="11">
        <v>5</v>
      </c>
      <c r="I83" s="9" t="s">
        <v>45</v>
      </c>
      <c r="J83" s="13" t="s">
        <v>20</v>
      </c>
      <c r="K83" s="14" t="s">
        <v>1172</v>
      </c>
      <c r="L83" s="15" t="s">
        <v>1194</v>
      </c>
    </row>
    <row r="84" spans="1:12" ht="39" x14ac:dyDescent="0.35">
      <c r="A84" s="34" t="s">
        <v>40</v>
      </c>
      <c r="B84" s="7" t="s">
        <v>41</v>
      </c>
      <c r="C84" s="7" t="s">
        <v>15</v>
      </c>
      <c r="D84" s="7" t="s">
        <v>175</v>
      </c>
      <c r="E84" s="9" t="s">
        <v>176</v>
      </c>
      <c r="F84" s="9" t="s">
        <v>44</v>
      </c>
      <c r="G84" s="10">
        <v>44744</v>
      </c>
      <c r="H84" s="11">
        <v>2</v>
      </c>
      <c r="I84" s="23" t="s">
        <v>19</v>
      </c>
      <c r="J84" s="13" t="s">
        <v>20</v>
      </c>
      <c r="K84" s="14" t="s">
        <v>1163</v>
      </c>
      <c r="L84" s="15"/>
    </row>
    <row r="85" spans="1:12" ht="60" x14ac:dyDescent="0.35">
      <c r="A85" s="41" t="s">
        <v>52</v>
      </c>
      <c r="B85" s="6" t="s">
        <v>14</v>
      </c>
      <c r="C85" s="7" t="s">
        <v>15</v>
      </c>
      <c r="D85" s="42" t="s">
        <v>177</v>
      </c>
      <c r="E85" s="43" t="s">
        <v>85</v>
      </c>
      <c r="F85" s="43" t="s">
        <v>54</v>
      </c>
      <c r="G85" s="55">
        <v>44745</v>
      </c>
      <c r="H85" s="11">
        <v>10</v>
      </c>
      <c r="I85" s="23" t="s">
        <v>45</v>
      </c>
      <c r="J85" s="13" t="s">
        <v>40</v>
      </c>
      <c r="K85" s="14" t="s">
        <v>1163</v>
      </c>
      <c r="L85" s="31" t="s">
        <v>178</v>
      </c>
    </row>
    <row r="86" spans="1:12" ht="39" x14ac:dyDescent="0.35">
      <c r="A86" s="34" t="s">
        <v>40</v>
      </c>
      <c r="B86" s="6" t="s">
        <v>14</v>
      </c>
      <c r="C86" s="7" t="s">
        <v>15</v>
      </c>
      <c r="D86" s="7" t="s">
        <v>16</v>
      </c>
      <c r="E86" s="9" t="s">
        <v>48</v>
      </c>
      <c r="F86" s="9" t="s">
        <v>18</v>
      </c>
      <c r="G86" s="10" t="s">
        <v>179</v>
      </c>
      <c r="H86" s="11">
        <v>5</v>
      </c>
      <c r="I86" s="23" t="s">
        <v>51</v>
      </c>
      <c r="J86" s="13" t="s">
        <v>20</v>
      </c>
      <c r="K86" s="14" t="s">
        <v>1172</v>
      </c>
      <c r="L86" s="15"/>
    </row>
    <row r="87" spans="1:12" ht="60" x14ac:dyDescent="0.35">
      <c r="A87" s="34" t="s">
        <v>40</v>
      </c>
      <c r="B87" s="6" t="s">
        <v>14</v>
      </c>
      <c r="C87" s="7" t="s">
        <v>15</v>
      </c>
      <c r="D87" s="7" t="s">
        <v>180</v>
      </c>
      <c r="E87" s="9" t="s">
        <v>181</v>
      </c>
      <c r="F87" s="9" t="s">
        <v>182</v>
      </c>
      <c r="G87" s="10" t="s">
        <v>183</v>
      </c>
      <c r="H87" s="11">
        <v>2</v>
      </c>
      <c r="I87" s="23" t="s">
        <v>51</v>
      </c>
      <c r="J87" s="13" t="s">
        <v>20</v>
      </c>
      <c r="K87" s="14" t="s">
        <v>1163</v>
      </c>
      <c r="L87" s="15"/>
    </row>
    <row r="88" spans="1:12" ht="39" x14ac:dyDescent="0.35">
      <c r="A88" s="34" t="s">
        <v>40</v>
      </c>
      <c r="B88" s="6" t="s">
        <v>14</v>
      </c>
      <c r="C88" s="7" t="s">
        <v>15</v>
      </c>
      <c r="D88" s="7" t="s">
        <v>16</v>
      </c>
      <c r="E88" s="9" t="s">
        <v>138</v>
      </c>
      <c r="F88" s="9" t="s">
        <v>18</v>
      </c>
      <c r="G88" s="10">
        <v>44658</v>
      </c>
      <c r="H88" s="11">
        <v>5</v>
      </c>
      <c r="I88" s="23" t="s">
        <v>51</v>
      </c>
      <c r="J88" s="13" t="s">
        <v>20</v>
      </c>
      <c r="K88" s="14" t="s">
        <v>1163</v>
      </c>
      <c r="L88" s="15"/>
    </row>
    <row r="89" spans="1:12" ht="48" x14ac:dyDescent="0.35">
      <c r="A89" s="34" t="s">
        <v>40</v>
      </c>
      <c r="B89" s="7" t="s">
        <v>41</v>
      </c>
      <c r="C89" s="7" t="s">
        <v>15</v>
      </c>
      <c r="D89" s="7" t="s">
        <v>184</v>
      </c>
      <c r="E89" s="9" t="s">
        <v>185</v>
      </c>
      <c r="F89" s="9" t="s">
        <v>44</v>
      </c>
      <c r="G89" s="10">
        <v>44753</v>
      </c>
      <c r="H89" s="11">
        <v>3</v>
      </c>
      <c r="I89" s="23" t="s">
        <v>19</v>
      </c>
      <c r="J89" s="13" t="s">
        <v>20</v>
      </c>
      <c r="K89" s="14" t="s">
        <v>1172</v>
      </c>
      <c r="L89" s="15" t="s">
        <v>1178</v>
      </c>
    </row>
    <row r="90" spans="1:12" ht="39" x14ac:dyDescent="0.35">
      <c r="A90" s="34" t="s">
        <v>40</v>
      </c>
      <c r="B90" s="6" t="s">
        <v>14</v>
      </c>
      <c r="C90" s="7" t="s">
        <v>15</v>
      </c>
      <c r="D90" s="7" t="s">
        <v>16</v>
      </c>
      <c r="E90" s="9" t="s">
        <v>107</v>
      </c>
      <c r="F90" s="9" t="s">
        <v>134</v>
      </c>
      <c r="G90" s="10">
        <v>44687</v>
      </c>
      <c r="H90" s="11">
        <v>3</v>
      </c>
      <c r="I90" s="23" t="s">
        <v>51</v>
      </c>
      <c r="J90" s="13" t="s">
        <v>20</v>
      </c>
      <c r="K90" s="14" t="s">
        <v>1172</v>
      </c>
      <c r="L90" s="15"/>
    </row>
    <row r="91" spans="1:12" ht="48" x14ac:dyDescent="0.35">
      <c r="A91" s="34" t="s">
        <v>13</v>
      </c>
      <c r="B91" s="7" t="s">
        <v>41</v>
      </c>
      <c r="C91" s="7" t="s">
        <v>15</v>
      </c>
      <c r="D91" s="8" t="s">
        <v>186</v>
      </c>
      <c r="E91" s="9" t="s">
        <v>151</v>
      </c>
      <c r="F91" s="11" t="s">
        <v>74</v>
      </c>
      <c r="G91" s="10">
        <v>44753</v>
      </c>
      <c r="H91" s="11">
        <v>5</v>
      </c>
      <c r="I91" s="9" t="s">
        <v>113</v>
      </c>
      <c r="J91" s="13" t="s">
        <v>20</v>
      </c>
      <c r="K91" s="14" t="s">
        <v>1163</v>
      </c>
      <c r="L91" s="15"/>
    </row>
    <row r="92" spans="1:12" ht="48" x14ac:dyDescent="0.35">
      <c r="A92" s="34" t="s">
        <v>13</v>
      </c>
      <c r="B92" s="6" t="s">
        <v>14</v>
      </c>
      <c r="C92" s="7" t="s">
        <v>15</v>
      </c>
      <c r="D92" s="8" t="s">
        <v>49</v>
      </c>
      <c r="E92" s="9" t="s">
        <v>17</v>
      </c>
      <c r="F92" s="25" t="s">
        <v>50</v>
      </c>
      <c r="G92" s="10">
        <v>44757</v>
      </c>
      <c r="H92" s="11">
        <v>2</v>
      </c>
      <c r="I92" s="9" t="s">
        <v>51</v>
      </c>
      <c r="J92" s="13" t="s">
        <v>20</v>
      </c>
      <c r="K92" s="14" t="s">
        <v>1165</v>
      </c>
      <c r="L92" s="15"/>
    </row>
    <row r="93" spans="1:12" ht="48" x14ac:dyDescent="0.35">
      <c r="A93" s="34" t="s">
        <v>13</v>
      </c>
      <c r="B93" s="7" t="s">
        <v>41</v>
      </c>
      <c r="C93" s="7" t="s">
        <v>15</v>
      </c>
      <c r="D93" s="8" t="s">
        <v>187</v>
      </c>
      <c r="E93" s="9" t="s">
        <v>188</v>
      </c>
      <c r="F93" s="11" t="s">
        <v>74</v>
      </c>
      <c r="G93" s="10">
        <v>44767</v>
      </c>
      <c r="H93" s="11">
        <v>5</v>
      </c>
      <c r="I93" s="9" t="s">
        <v>113</v>
      </c>
      <c r="J93" s="13" t="s">
        <v>20</v>
      </c>
      <c r="K93" s="14" t="s">
        <v>1163</v>
      </c>
      <c r="L93" s="15"/>
    </row>
    <row r="94" spans="1:12" ht="104" x14ac:dyDescent="0.35">
      <c r="A94" s="16" t="s">
        <v>25</v>
      </c>
      <c r="B94" s="6" t="s">
        <v>14</v>
      </c>
      <c r="C94" s="7" t="s">
        <v>15</v>
      </c>
      <c r="D94" s="6" t="s">
        <v>189</v>
      </c>
      <c r="E94" s="17" t="s">
        <v>27</v>
      </c>
      <c r="F94" s="18" t="s">
        <v>32</v>
      </c>
      <c r="G94" s="19">
        <v>44774</v>
      </c>
      <c r="H94" s="17" t="s">
        <v>174</v>
      </c>
      <c r="I94" s="20"/>
      <c r="J94" s="21"/>
      <c r="K94" s="14"/>
      <c r="L94" s="15"/>
    </row>
    <row r="95" spans="1:12" ht="156" x14ac:dyDescent="0.35">
      <c r="A95" s="16" t="s">
        <v>25</v>
      </c>
      <c r="B95" s="6" t="s">
        <v>14</v>
      </c>
      <c r="C95" s="7" t="s">
        <v>15</v>
      </c>
      <c r="D95" s="6" t="s">
        <v>190</v>
      </c>
      <c r="E95" s="17" t="s">
        <v>27</v>
      </c>
      <c r="F95" s="18" t="s">
        <v>32</v>
      </c>
      <c r="G95" s="19">
        <v>44774</v>
      </c>
      <c r="H95" s="38" t="s">
        <v>174</v>
      </c>
      <c r="I95" s="20"/>
      <c r="J95" s="21"/>
      <c r="K95" s="14"/>
      <c r="L95" s="15"/>
    </row>
    <row r="96" spans="1:12" ht="52" x14ac:dyDescent="0.35">
      <c r="A96" s="49" t="s">
        <v>55</v>
      </c>
      <c r="B96" s="6" t="s">
        <v>14</v>
      </c>
      <c r="C96" s="7" t="s">
        <v>15</v>
      </c>
      <c r="D96" s="6" t="s">
        <v>191</v>
      </c>
      <c r="E96" s="17" t="s">
        <v>138</v>
      </c>
      <c r="F96" s="18" t="s">
        <v>161</v>
      </c>
      <c r="G96" s="19">
        <v>44781</v>
      </c>
      <c r="H96" s="17">
        <v>5</v>
      </c>
      <c r="I96" s="17" t="s">
        <v>45</v>
      </c>
      <c r="J96" s="50" t="s">
        <v>52</v>
      </c>
      <c r="K96" s="14"/>
      <c r="L96" s="51"/>
    </row>
    <row r="97" spans="1:12" ht="48" x14ac:dyDescent="0.35">
      <c r="A97" s="34" t="s">
        <v>13</v>
      </c>
      <c r="B97" s="7" t="s">
        <v>41</v>
      </c>
      <c r="C97" s="7" t="s">
        <v>15</v>
      </c>
      <c r="D97" s="8" t="s">
        <v>192</v>
      </c>
      <c r="E97" s="9" t="s">
        <v>193</v>
      </c>
      <c r="F97" s="11" t="s">
        <v>74</v>
      </c>
      <c r="G97" s="10">
        <v>44781</v>
      </c>
      <c r="H97" s="11">
        <v>5</v>
      </c>
      <c r="I97" s="9" t="s">
        <v>113</v>
      </c>
      <c r="J97" s="13" t="s">
        <v>20</v>
      </c>
      <c r="K97" s="14" t="s">
        <v>1163</v>
      </c>
      <c r="L97" s="15"/>
    </row>
    <row r="98" spans="1:12" ht="84" x14ac:dyDescent="0.35">
      <c r="A98" s="34" t="s">
        <v>13</v>
      </c>
      <c r="B98" s="6" t="s">
        <v>14</v>
      </c>
      <c r="C98" s="7" t="s">
        <v>15</v>
      </c>
      <c r="D98" s="8" t="s">
        <v>132</v>
      </c>
      <c r="E98" s="9" t="s">
        <v>60</v>
      </c>
      <c r="F98" s="9" t="s">
        <v>134</v>
      </c>
      <c r="G98" s="10">
        <v>44795</v>
      </c>
      <c r="H98" s="11">
        <v>5</v>
      </c>
      <c r="I98" s="9" t="s">
        <v>135</v>
      </c>
      <c r="J98" s="13" t="s">
        <v>20</v>
      </c>
      <c r="K98" s="14" t="s">
        <v>1161</v>
      </c>
      <c r="L98" s="15"/>
    </row>
    <row r="99" spans="1:12" ht="36" x14ac:dyDescent="0.35">
      <c r="A99" s="41" t="s">
        <v>52</v>
      </c>
      <c r="B99" s="6" t="s">
        <v>14</v>
      </c>
      <c r="C99" s="7" t="s">
        <v>15</v>
      </c>
      <c r="D99" s="42" t="s">
        <v>194</v>
      </c>
      <c r="E99" s="43" t="s">
        <v>24</v>
      </c>
      <c r="F99" s="43" t="s">
        <v>54</v>
      </c>
      <c r="G99" s="44">
        <v>44809</v>
      </c>
      <c r="H99" s="11">
        <v>10</v>
      </c>
      <c r="I99" s="23" t="s">
        <v>45</v>
      </c>
      <c r="J99" s="13" t="s">
        <v>40</v>
      </c>
      <c r="K99" s="14" t="s">
        <v>1165</v>
      </c>
      <c r="L99" s="31" t="s">
        <v>178</v>
      </c>
    </row>
    <row r="100" spans="1:12" ht="48" x14ac:dyDescent="0.35">
      <c r="A100" s="34" t="s">
        <v>40</v>
      </c>
      <c r="B100" s="7" t="s">
        <v>41</v>
      </c>
      <c r="C100" s="7" t="s">
        <v>15</v>
      </c>
      <c r="D100" s="7" t="s">
        <v>195</v>
      </c>
      <c r="E100" s="9" t="s">
        <v>196</v>
      </c>
      <c r="F100" s="9" t="s">
        <v>44</v>
      </c>
      <c r="G100" s="10">
        <v>44809</v>
      </c>
      <c r="H100" s="11">
        <v>11</v>
      </c>
      <c r="I100" s="23" t="s">
        <v>45</v>
      </c>
      <c r="J100" s="13" t="s">
        <v>20</v>
      </c>
      <c r="K100" s="14" t="s">
        <v>1163</v>
      </c>
      <c r="L100" s="15"/>
    </row>
    <row r="101" spans="1:12" ht="39" x14ac:dyDescent="0.35">
      <c r="A101" s="34" t="s">
        <v>40</v>
      </c>
      <c r="B101" s="6" t="s">
        <v>14</v>
      </c>
      <c r="C101" s="7" t="s">
        <v>15</v>
      </c>
      <c r="D101" s="7" t="s">
        <v>16</v>
      </c>
      <c r="E101" s="9" t="s">
        <v>197</v>
      </c>
      <c r="F101" s="9" t="s">
        <v>18</v>
      </c>
      <c r="G101" s="10" t="s">
        <v>198</v>
      </c>
      <c r="H101" s="11">
        <v>5</v>
      </c>
      <c r="I101" s="23" t="s">
        <v>51</v>
      </c>
      <c r="J101" s="13" t="s">
        <v>20</v>
      </c>
      <c r="K101" s="14" t="s">
        <v>1172</v>
      </c>
      <c r="L101" s="15"/>
    </row>
    <row r="102" spans="1:12" ht="84" x14ac:dyDescent="0.35">
      <c r="A102" s="34" t="s">
        <v>13</v>
      </c>
      <c r="B102" s="6" t="s">
        <v>14</v>
      </c>
      <c r="C102" s="7" t="s">
        <v>15</v>
      </c>
      <c r="D102" s="8" t="s">
        <v>132</v>
      </c>
      <c r="E102" s="9" t="s">
        <v>193</v>
      </c>
      <c r="F102" s="9" t="s">
        <v>134</v>
      </c>
      <c r="G102" s="10">
        <v>44831</v>
      </c>
      <c r="H102" s="11">
        <v>3</v>
      </c>
      <c r="I102" s="9" t="s">
        <v>135</v>
      </c>
      <c r="J102" s="13" t="s">
        <v>20</v>
      </c>
      <c r="K102" s="14" t="s">
        <v>1161</v>
      </c>
      <c r="L102" s="15"/>
    </row>
    <row r="103" spans="1:12" ht="39" x14ac:dyDescent="0.35">
      <c r="A103" s="56" t="s">
        <v>13</v>
      </c>
      <c r="B103" s="6" t="s">
        <v>14</v>
      </c>
      <c r="C103" s="7" t="s">
        <v>15</v>
      </c>
      <c r="D103" s="57" t="s">
        <v>16</v>
      </c>
      <c r="E103" s="58" t="s">
        <v>46</v>
      </c>
      <c r="F103" s="58" t="s">
        <v>18</v>
      </c>
      <c r="G103" s="59">
        <v>44835</v>
      </c>
      <c r="H103" s="60">
        <v>5</v>
      </c>
      <c r="I103" s="58" t="s">
        <v>45</v>
      </c>
      <c r="J103" s="13" t="s">
        <v>20</v>
      </c>
      <c r="K103" s="14" t="s">
        <v>1172</v>
      </c>
      <c r="L103" s="15"/>
    </row>
    <row r="104" spans="1:12" ht="52.5" x14ac:dyDescent="0.35">
      <c r="A104" s="56" t="s">
        <v>13</v>
      </c>
      <c r="B104" s="6" t="s">
        <v>14</v>
      </c>
      <c r="C104" s="7" t="s">
        <v>15</v>
      </c>
      <c r="D104" s="57" t="s">
        <v>16</v>
      </c>
      <c r="E104" s="58" t="s">
        <v>39</v>
      </c>
      <c r="F104" s="58" t="s">
        <v>18</v>
      </c>
      <c r="G104" s="59">
        <v>44835</v>
      </c>
      <c r="H104" s="60">
        <v>5</v>
      </c>
      <c r="I104" s="58" t="s">
        <v>45</v>
      </c>
      <c r="J104" s="13" t="s">
        <v>20</v>
      </c>
      <c r="K104" s="14" t="s">
        <v>1172</v>
      </c>
      <c r="L104" s="15" t="s">
        <v>1195</v>
      </c>
    </row>
    <row r="105" spans="1:12" ht="39" x14ac:dyDescent="0.35">
      <c r="A105" s="56" t="s">
        <v>13</v>
      </c>
      <c r="B105" s="6" t="s">
        <v>14</v>
      </c>
      <c r="C105" s="7" t="s">
        <v>15</v>
      </c>
      <c r="D105" s="57" t="s">
        <v>16</v>
      </c>
      <c r="E105" s="58" t="s">
        <v>17</v>
      </c>
      <c r="F105" s="58" t="s">
        <v>18</v>
      </c>
      <c r="G105" s="59">
        <v>44835</v>
      </c>
      <c r="H105" s="60">
        <v>5</v>
      </c>
      <c r="I105" s="58" t="s">
        <v>45</v>
      </c>
      <c r="J105" s="13" t="s">
        <v>20</v>
      </c>
      <c r="K105" s="14" t="s">
        <v>1165</v>
      </c>
      <c r="L105" s="129" t="s">
        <v>1188</v>
      </c>
    </row>
    <row r="106" spans="1:12" ht="65.5" x14ac:dyDescent="0.35">
      <c r="A106" s="61" t="s">
        <v>55</v>
      </c>
      <c r="B106" s="6" t="s">
        <v>14</v>
      </c>
      <c r="C106" s="7" t="s">
        <v>15</v>
      </c>
      <c r="D106" s="62" t="s">
        <v>199</v>
      </c>
      <c r="E106" s="63" t="s">
        <v>200</v>
      </c>
      <c r="F106" s="64" t="s">
        <v>161</v>
      </c>
      <c r="G106" s="65">
        <v>44837</v>
      </c>
      <c r="H106" s="63">
        <v>5</v>
      </c>
      <c r="I106" s="63" t="s">
        <v>45</v>
      </c>
      <c r="J106" s="35" t="s">
        <v>20</v>
      </c>
      <c r="K106" s="14"/>
      <c r="L106" s="15" t="s">
        <v>201</v>
      </c>
    </row>
    <row r="107" spans="1:12" ht="52.5" x14ac:dyDescent="0.35">
      <c r="A107" s="61" t="s">
        <v>55</v>
      </c>
      <c r="B107" s="6" t="s">
        <v>14</v>
      </c>
      <c r="C107" s="7" t="s">
        <v>15</v>
      </c>
      <c r="D107" s="62" t="s">
        <v>202</v>
      </c>
      <c r="E107" s="63" t="s">
        <v>203</v>
      </c>
      <c r="F107" s="64" t="s">
        <v>161</v>
      </c>
      <c r="G107" s="65">
        <v>44851</v>
      </c>
      <c r="H107" s="63">
        <v>5</v>
      </c>
      <c r="I107" s="63" t="s">
        <v>45</v>
      </c>
      <c r="J107" s="35" t="s">
        <v>20</v>
      </c>
      <c r="K107" s="14"/>
      <c r="L107" s="15" t="s">
        <v>204</v>
      </c>
    </row>
    <row r="108" spans="1:12" ht="48" x14ac:dyDescent="0.35">
      <c r="A108" s="56" t="s">
        <v>13</v>
      </c>
      <c r="B108" s="7" t="s">
        <v>66</v>
      </c>
      <c r="C108" s="7" t="s">
        <v>15</v>
      </c>
      <c r="D108" s="57" t="s">
        <v>205</v>
      </c>
      <c r="E108" s="58" t="s">
        <v>98</v>
      </c>
      <c r="F108" s="58" t="s">
        <v>99</v>
      </c>
      <c r="G108" s="59">
        <v>44857</v>
      </c>
      <c r="H108" s="60">
        <v>7</v>
      </c>
      <c r="I108" s="58" t="s">
        <v>45</v>
      </c>
      <c r="J108" s="13" t="s">
        <v>20</v>
      </c>
      <c r="K108" s="14" t="s">
        <v>1172</v>
      </c>
      <c r="L108" s="15"/>
    </row>
    <row r="109" spans="1:12" ht="65" x14ac:dyDescent="0.35">
      <c r="A109" s="61" t="s">
        <v>25</v>
      </c>
      <c r="B109" s="6" t="s">
        <v>14</v>
      </c>
      <c r="C109" s="7" t="s">
        <v>15</v>
      </c>
      <c r="D109" s="62" t="s">
        <v>206</v>
      </c>
      <c r="E109" s="63" t="s">
        <v>129</v>
      </c>
      <c r="F109" s="64" t="s">
        <v>207</v>
      </c>
      <c r="G109" s="65">
        <v>44866</v>
      </c>
      <c r="H109" s="63" t="s">
        <v>208</v>
      </c>
      <c r="I109" s="66"/>
      <c r="J109" s="21"/>
      <c r="K109" s="14"/>
      <c r="L109" s="15"/>
    </row>
    <row r="110" spans="1:12" ht="60" x14ac:dyDescent="0.35">
      <c r="A110" s="56" t="s">
        <v>40</v>
      </c>
      <c r="B110" s="67" t="s">
        <v>41</v>
      </c>
      <c r="C110" s="7" t="s">
        <v>15</v>
      </c>
      <c r="D110" s="67" t="s">
        <v>209</v>
      </c>
      <c r="E110" s="58" t="s">
        <v>210</v>
      </c>
      <c r="F110" s="58" t="s">
        <v>44</v>
      </c>
      <c r="G110" s="59">
        <v>44869</v>
      </c>
      <c r="H110" s="60">
        <v>5</v>
      </c>
      <c r="I110" s="68" t="s">
        <v>45</v>
      </c>
      <c r="J110" s="13" t="s">
        <v>20</v>
      </c>
      <c r="K110" s="14" t="s">
        <v>1163</v>
      </c>
      <c r="L110" s="15"/>
    </row>
    <row r="111" spans="1:12" ht="39" x14ac:dyDescent="0.35">
      <c r="A111" s="56" t="s">
        <v>40</v>
      </c>
      <c r="B111" s="67" t="s">
        <v>41</v>
      </c>
      <c r="C111" s="7" t="s">
        <v>15</v>
      </c>
      <c r="D111" s="67" t="s">
        <v>114</v>
      </c>
      <c r="E111" s="58" t="s">
        <v>115</v>
      </c>
      <c r="F111" s="58" t="s">
        <v>44</v>
      </c>
      <c r="G111" s="59">
        <v>44872</v>
      </c>
      <c r="H111" s="60">
        <v>5</v>
      </c>
      <c r="I111" s="58" t="s">
        <v>51</v>
      </c>
      <c r="J111" s="13" t="s">
        <v>20</v>
      </c>
      <c r="K111" s="14"/>
      <c r="L111" s="15" t="s">
        <v>1175</v>
      </c>
    </row>
    <row r="112" spans="1:12" ht="60" x14ac:dyDescent="0.35">
      <c r="A112" s="56" t="s">
        <v>13</v>
      </c>
      <c r="B112" s="7" t="s">
        <v>66</v>
      </c>
      <c r="C112" s="7" t="s">
        <v>15</v>
      </c>
      <c r="D112" s="57" t="s">
        <v>211</v>
      </c>
      <c r="E112" s="58" t="s">
        <v>98</v>
      </c>
      <c r="F112" s="58" t="s">
        <v>99</v>
      </c>
      <c r="G112" s="59">
        <v>44878</v>
      </c>
      <c r="H112" s="60">
        <v>7</v>
      </c>
      <c r="I112" s="58" t="s">
        <v>45</v>
      </c>
      <c r="J112" s="13" t="s">
        <v>20</v>
      </c>
      <c r="K112" s="14" t="s">
        <v>1172</v>
      </c>
      <c r="L112" s="15"/>
    </row>
    <row r="113" spans="1:12" ht="84" x14ac:dyDescent="0.35">
      <c r="A113" s="56" t="s">
        <v>13</v>
      </c>
      <c r="B113" s="6" t="s">
        <v>14</v>
      </c>
      <c r="C113" s="7" t="s">
        <v>15</v>
      </c>
      <c r="D113" s="57" t="s">
        <v>132</v>
      </c>
      <c r="E113" s="58" t="s">
        <v>212</v>
      </c>
      <c r="F113" s="58" t="s">
        <v>134</v>
      </c>
      <c r="G113" s="59">
        <v>44886</v>
      </c>
      <c r="H113" s="60">
        <v>3</v>
      </c>
      <c r="I113" s="58" t="s">
        <v>135</v>
      </c>
      <c r="J113" s="13" t="s">
        <v>20</v>
      </c>
      <c r="K113" s="14" t="s">
        <v>1161</v>
      </c>
      <c r="L113" s="15"/>
    </row>
    <row r="114" spans="1:12" ht="39" x14ac:dyDescent="0.35">
      <c r="A114" s="56" t="s">
        <v>40</v>
      </c>
      <c r="B114" s="6" t="s">
        <v>14</v>
      </c>
      <c r="C114" s="7" t="s">
        <v>15</v>
      </c>
      <c r="D114" s="67" t="s">
        <v>16</v>
      </c>
      <c r="E114" s="58" t="s">
        <v>213</v>
      </c>
      <c r="F114" s="58" t="s">
        <v>141</v>
      </c>
      <c r="G114" s="59">
        <v>44569</v>
      </c>
      <c r="H114" s="60">
        <v>5</v>
      </c>
      <c r="I114" s="68" t="s">
        <v>51</v>
      </c>
      <c r="J114" s="13" t="s">
        <v>20</v>
      </c>
      <c r="K114" s="14" t="s">
        <v>1172</v>
      </c>
      <c r="L114" s="15"/>
    </row>
    <row r="115" spans="1:12" ht="60" x14ac:dyDescent="0.35">
      <c r="A115" s="69" t="s">
        <v>13</v>
      </c>
      <c r="B115" s="7" t="s">
        <v>66</v>
      </c>
      <c r="C115" s="7" t="s">
        <v>15</v>
      </c>
      <c r="D115" s="70" t="s">
        <v>214</v>
      </c>
      <c r="E115" s="71" t="s">
        <v>98</v>
      </c>
      <c r="F115" s="71" t="s">
        <v>99</v>
      </c>
      <c r="G115" s="72">
        <v>44899</v>
      </c>
      <c r="H115" s="73">
        <v>7</v>
      </c>
      <c r="I115" s="74" t="s">
        <v>45</v>
      </c>
      <c r="J115" s="13" t="s">
        <v>20</v>
      </c>
      <c r="K115" s="14" t="s">
        <v>1172</v>
      </c>
      <c r="L115" s="75"/>
    </row>
    <row r="116" spans="1:12" ht="72" x14ac:dyDescent="0.35">
      <c r="A116" s="69" t="s">
        <v>40</v>
      </c>
      <c r="B116" s="7" t="s">
        <v>66</v>
      </c>
      <c r="C116" s="7" t="s">
        <v>15</v>
      </c>
      <c r="D116" s="76" t="s">
        <v>215</v>
      </c>
      <c r="E116" s="77" t="s">
        <v>43</v>
      </c>
      <c r="F116" s="78" t="s">
        <v>216</v>
      </c>
      <c r="G116" s="79" t="s">
        <v>217</v>
      </c>
      <c r="H116" s="80">
        <v>1</v>
      </c>
      <c r="I116" s="81" t="s">
        <v>19</v>
      </c>
      <c r="J116" s="13" t="s">
        <v>20</v>
      </c>
      <c r="K116" s="14" t="s">
        <v>1163</v>
      </c>
      <c r="L116" s="82"/>
    </row>
    <row r="117" spans="1:12" ht="96" x14ac:dyDescent="0.35">
      <c r="A117" s="69" t="s">
        <v>40</v>
      </c>
      <c r="B117" s="7" t="s">
        <v>66</v>
      </c>
      <c r="C117" s="7" t="s">
        <v>15</v>
      </c>
      <c r="D117" s="70" t="s">
        <v>218</v>
      </c>
      <c r="E117" s="71" t="s">
        <v>219</v>
      </c>
      <c r="F117" s="83" t="s">
        <v>220</v>
      </c>
      <c r="G117" s="72" t="s">
        <v>221</v>
      </c>
      <c r="H117" s="80">
        <v>1</v>
      </c>
      <c r="I117" s="74" t="s">
        <v>19</v>
      </c>
      <c r="J117" s="13" t="s">
        <v>20</v>
      </c>
      <c r="K117" s="14" t="s">
        <v>1161</v>
      </c>
      <c r="L117" s="82"/>
    </row>
    <row r="118" spans="1:12" ht="48" x14ac:dyDescent="0.35">
      <c r="A118" s="69" t="s">
        <v>40</v>
      </c>
      <c r="B118" s="84" t="s">
        <v>41</v>
      </c>
      <c r="C118" s="7" t="s">
        <v>15</v>
      </c>
      <c r="D118" s="84" t="s">
        <v>222</v>
      </c>
      <c r="E118" s="71" t="s">
        <v>48</v>
      </c>
      <c r="F118" s="71" t="s">
        <v>44</v>
      </c>
      <c r="G118" s="72" t="s">
        <v>223</v>
      </c>
      <c r="H118" s="80">
        <v>11</v>
      </c>
      <c r="I118" s="85" t="s">
        <v>45</v>
      </c>
      <c r="J118" s="13" t="s">
        <v>20</v>
      </c>
      <c r="K118" s="14" t="s">
        <v>1163</v>
      </c>
      <c r="L118" s="75"/>
    </row>
    <row r="119" spans="1:12" ht="48" x14ac:dyDescent="0.35">
      <c r="A119" s="69" t="s">
        <v>40</v>
      </c>
      <c r="B119" s="84" t="s">
        <v>41</v>
      </c>
      <c r="C119" s="7" t="s">
        <v>15</v>
      </c>
      <c r="D119" s="84" t="s">
        <v>224</v>
      </c>
      <c r="E119" s="71" t="s">
        <v>43</v>
      </c>
      <c r="F119" s="71" t="s">
        <v>44</v>
      </c>
      <c r="G119" s="72" t="s">
        <v>223</v>
      </c>
      <c r="H119" s="80">
        <v>5</v>
      </c>
      <c r="I119" s="74" t="s">
        <v>45</v>
      </c>
      <c r="J119" s="13" t="s">
        <v>20</v>
      </c>
      <c r="K119" s="14" t="s">
        <v>1172</v>
      </c>
      <c r="L119" s="82" t="s">
        <v>1179</v>
      </c>
    </row>
    <row r="120" spans="1:12" ht="72" x14ac:dyDescent="0.35">
      <c r="A120" s="86" t="s">
        <v>40</v>
      </c>
      <c r="B120" s="7" t="s">
        <v>66</v>
      </c>
      <c r="C120" s="7" t="s">
        <v>15</v>
      </c>
      <c r="D120" s="70" t="s">
        <v>225</v>
      </c>
      <c r="E120" s="71" t="s">
        <v>226</v>
      </c>
      <c r="F120" s="83" t="s">
        <v>50</v>
      </c>
      <c r="G120" s="72" t="s">
        <v>227</v>
      </c>
      <c r="H120" s="80">
        <v>2</v>
      </c>
      <c r="I120" s="87" t="s">
        <v>19</v>
      </c>
      <c r="J120" s="13" t="s">
        <v>20</v>
      </c>
      <c r="K120" s="14" t="s">
        <v>1172</v>
      </c>
      <c r="L120" s="75"/>
    </row>
    <row r="121" spans="1:12" ht="48" x14ac:dyDescent="0.35">
      <c r="A121" s="88" t="s">
        <v>52</v>
      </c>
      <c r="B121" s="6" t="s">
        <v>14</v>
      </c>
      <c r="C121" s="7" t="s">
        <v>15</v>
      </c>
      <c r="D121" s="89" t="s">
        <v>228</v>
      </c>
      <c r="E121" s="90" t="s">
        <v>160</v>
      </c>
      <c r="F121" s="90" t="s">
        <v>54</v>
      </c>
      <c r="G121" s="91" t="s">
        <v>229</v>
      </c>
      <c r="H121" s="80">
        <v>10</v>
      </c>
      <c r="I121" s="85" t="s">
        <v>45</v>
      </c>
      <c r="J121" s="13" t="s">
        <v>40</v>
      </c>
      <c r="K121" s="14" t="s">
        <v>1172</v>
      </c>
      <c r="L121" s="92" t="s">
        <v>178</v>
      </c>
    </row>
    <row r="122" spans="1:12" ht="39" x14ac:dyDescent="0.35">
      <c r="A122" s="69" t="s">
        <v>40</v>
      </c>
      <c r="B122" s="6" t="s">
        <v>14</v>
      </c>
      <c r="C122" s="7" t="s">
        <v>15</v>
      </c>
      <c r="D122" s="84" t="s">
        <v>16</v>
      </c>
      <c r="E122" s="71" t="s">
        <v>200</v>
      </c>
      <c r="F122" s="71" t="s">
        <v>18</v>
      </c>
      <c r="G122" s="72">
        <v>44630</v>
      </c>
      <c r="H122" s="80">
        <v>5</v>
      </c>
      <c r="I122" s="85" t="s">
        <v>51</v>
      </c>
      <c r="J122" s="13" t="s">
        <v>20</v>
      </c>
      <c r="K122" s="14" t="s">
        <v>1172</v>
      </c>
      <c r="L122" s="82"/>
    </row>
    <row r="123" spans="1:12" ht="72" x14ac:dyDescent="0.35">
      <c r="A123" s="69" t="s">
        <v>40</v>
      </c>
      <c r="B123" s="7" t="s">
        <v>66</v>
      </c>
      <c r="C123" s="7" t="s">
        <v>15</v>
      </c>
      <c r="D123" s="76" t="s">
        <v>230</v>
      </c>
      <c r="E123" s="93" t="s">
        <v>226</v>
      </c>
      <c r="F123" s="78" t="s">
        <v>231</v>
      </c>
      <c r="G123" s="79" t="s">
        <v>232</v>
      </c>
      <c r="H123" s="94">
        <v>1</v>
      </c>
      <c r="I123" s="95" t="s">
        <v>19</v>
      </c>
      <c r="J123" s="13" t="s">
        <v>20</v>
      </c>
      <c r="K123" s="14" t="s">
        <v>1163</v>
      </c>
      <c r="L123" s="82"/>
    </row>
    <row r="124" spans="1:12" ht="91" x14ac:dyDescent="0.35">
      <c r="A124" s="96" t="s">
        <v>233</v>
      </c>
      <c r="B124" s="6" t="s">
        <v>14</v>
      </c>
      <c r="C124" s="6" t="s">
        <v>234</v>
      </c>
      <c r="D124" s="97" t="s">
        <v>235</v>
      </c>
      <c r="E124" s="97" t="s">
        <v>236</v>
      </c>
      <c r="F124" s="98" t="s">
        <v>237</v>
      </c>
      <c r="G124" s="99" t="s">
        <v>238</v>
      </c>
      <c r="H124" s="100" t="s">
        <v>239</v>
      </c>
      <c r="I124" s="100" t="s">
        <v>45</v>
      </c>
      <c r="J124" s="35" t="s">
        <v>20</v>
      </c>
      <c r="K124" s="14"/>
      <c r="L124" s="75" t="s">
        <v>240</v>
      </c>
    </row>
    <row r="125" spans="1:12" ht="108" x14ac:dyDescent="0.35">
      <c r="A125" s="69" t="s">
        <v>40</v>
      </c>
      <c r="B125" s="7" t="s">
        <v>66</v>
      </c>
      <c r="C125" s="7" t="s">
        <v>15</v>
      </c>
      <c r="D125" s="84" t="s">
        <v>241</v>
      </c>
      <c r="E125" s="71" t="s">
        <v>210</v>
      </c>
      <c r="F125" s="71" t="s">
        <v>182</v>
      </c>
      <c r="G125" s="72" t="s">
        <v>242</v>
      </c>
      <c r="H125" s="101">
        <v>2</v>
      </c>
      <c r="I125" s="85" t="s">
        <v>45</v>
      </c>
      <c r="J125" s="13" t="s">
        <v>20</v>
      </c>
      <c r="K125" s="14" t="s">
        <v>1163</v>
      </c>
      <c r="L125" s="82"/>
    </row>
    <row r="126" spans="1:12" ht="39" x14ac:dyDescent="0.35">
      <c r="A126" s="69" t="s">
        <v>40</v>
      </c>
      <c r="B126" s="6" t="s">
        <v>14</v>
      </c>
      <c r="C126" s="7" t="s">
        <v>15</v>
      </c>
      <c r="D126" s="84" t="s">
        <v>16</v>
      </c>
      <c r="E126" s="71" t="s">
        <v>243</v>
      </c>
      <c r="F126" s="71" t="s">
        <v>18</v>
      </c>
      <c r="G126" s="72" t="s">
        <v>244</v>
      </c>
      <c r="H126" s="80">
        <v>5</v>
      </c>
      <c r="I126" s="85" t="s">
        <v>51</v>
      </c>
      <c r="J126" s="13" t="s">
        <v>20</v>
      </c>
      <c r="K126" s="14" t="s">
        <v>1172</v>
      </c>
      <c r="L126" s="82"/>
    </row>
    <row r="127" spans="1:12" ht="39" x14ac:dyDescent="0.35">
      <c r="A127" s="69" t="s">
        <v>40</v>
      </c>
      <c r="B127" s="7" t="s">
        <v>61</v>
      </c>
      <c r="C127" s="7" t="s">
        <v>15</v>
      </c>
      <c r="D127" s="70" t="s">
        <v>245</v>
      </c>
      <c r="E127" s="71" t="s">
        <v>246</v>
      </c>
      <c r="F127" s="71" t="s">
        <v>64</v>
      </c>
      <c r="G127" s="72" t="s">
        <v>247</v>
      </c>
      <c r="H127" s="80">
        <v>1</v>
      </c>
      <c r="I127" s="102" t="s">
        <v>248</v>
      </c>
      <c r="J127" s="13" t="s">
        <v>20</v>
      </c>
      <c r="K127" s="14" t="s">
        <v>1172</v>
      </c>
      <c r="L127" s="103"/>
    </row>
    <row r="128" spans="1:12" ht="48" x14ac:dyDescent="0.35">
      <c r="A128" s="88" t="s">
        <v>52</v>
      </c>
      <c r="B128" s="6" t="s">
        <v>14</v>
      </c>
      <c r="C128" s="7" t="s">
        <v>15</v>
      </c>
      <c r="D128" s="89" t="s">
        <v>249</v>
      </c>
      <c r="E128" s="90" t="s">
        <v>17</v>
      </c>
      <c r="F128" s="90" t="s">
        <v>250</v>
      </c>
      <c r="G128" s="91" t="s">
        <v>251</v>
      </c>
      <c r="H128" s="80">
        <v>10</v>
      </c>
      <c r="I128" s="85" t="s">
        <v>45</v>
      </c>
      <c r="J128" s="13" t="s">
        <v>13</v>
      </c>
      <c r="K128" s="14" t="s">
        <v>1161</v>
      </c>
      <c r="L128" s="104" t="s">
        <v>157</v>
      </c>
    </row>
    <row r="129" spans="1:12" ht="78" x14ac:dyDescent="0.35">
      <c r="A129" s="61" t="s">
        <v>233</v>
      </c>
      <c r="B129" s="6" t="s">
        <v>14</v>
      </c>
      <c r="C129" s="6" t="s">
        <v>234</v>
      </c>
      <c r="D129" s="62" t="s">
        <v>252</v>
      </c>
      <c r="E129" s="62" t="s">
        <v>236</v>
      </c>
      <c r="F129" s="64" t="s">
        <v>237</v>
      </c>
      <c r="G129" s="65" t="s">
        <v>253</v>
      </c>
      <c r="H129" s="63" t="s">
        <v>254</v>
      </c>
      <c r="I129" s="63" t="s">
        <v>45</v>
      </c>
      <c r="J129" s="35" t="s">
        <v>20</v>
      </c>
      <c r="K129" s="14"/>
      <c r="L129" s="15" t="s">
        <v>255</v>
      </c>
    </row>
    <row r="130" spans="1:12" ht="48" x14ac:dyDescent="0.35">
      <c r="A130" s="56" t="s">
        <v>40</v>
      </c>
      <c r="B130" s="67" t="s">
        <v>41</v>
      </c>
      <c r="C130" s="7" t="s">
        <v>15</v>
      </c>
      <c r="D130" s="67" t="s">
        <v>256</v>
      </c>
      <c r="E130" s="58" t="s">
        <v>176</v>
      </c>
      <c r="F130" s="58" t="s">
        <v>44</v>
      </c>
      <c r="G130" s="59" t="s">
        <v>257</v>
      </c>
      <c r="H130" s="60">
        <v>1</v>
      </c>
      <c r="I130" s="68" t="s">
        <v>19</v>
      </c>
      <c r="J130" s="13" t="s">
        <v>20</v>
      </c>
      <c r="K130" s="14" t="s">
        <v>1163</v>
      </c>
      <c r="L130" s="15"/>
    </row>
    <row r="131" spans="1:12" ht="48" x14ac:dyDescent="0.35">
      <c r="A131" s="56" t="s">
        <v>40</v>
      </c>
      <c r="B131" s="67" t="s">
        <v>166</v>
      </c>
      <c r="C131" s="7" t="s">
        <v>15</v>
      </c>
      <c r="D131" s="57" t="s">
        <v>258</v>
      </c>
      <c r="E131" s="58" t="s">
        <v>259</v>
      </c>
      <c r="F131" s="60" t="s">
        <v>169</v>
      </c>
      <c r="G131" s="59" t="s">
        <v>260</v>
      </c>
      <c r="H131" s="60">
        <v>1</v>
      </c>
      <c r="I131" s="58" t="s">
        <v>261</v>
      </c>
      <c r="J131" s="13" t="s">
        <v>20</v>
      </c>
      <c r="K131" s="14" t="s">
        <v>1163</v>
      </c>
      <c r="L131" s="15"/>
    </row>
    <row r="132" spans="1:12" ht="60" x14ac:dyDescent="0.35">
      <c r="A132" s="105" t="s">
        <v>52</v>
      </c>
      <c r="B132" s="6" t="s">
        <v>14</v>
      </c>
      <c r="C132" s="7" t="s">
        <v>15</v>
      </c>
      <c r="D132" s="106" t="s">
        <v>262</v>
      </c>
      <c r="E132" s="107" t="s">
        <v>263</v>
      </c>
      <c r="F132" s="107" t="s">
        <v>54</v>
      </c>
      <c r="G132" s="108" t="s">
        <v>264</v>
      </c>
      <c r="H132" s="60">
        <v>10</v>
      </c>
      <c r="I132" s="68" t="s">
        <v>265</v>
      </c>
      <c r="J132" s="13" t="s">
        <v>13</v>
      </c>
      <c r="K132" s="14" t="s">
        <v>1172</v>
      </c>
      <c r="L132" s="47"/>
    </row>
    <row r="133" spans="1:12" ht="39" x14ac:dyDescent="0.35">
      <c r="A133" s="56" t="s">
        <v>40</v>
      </c>
      <c r="B133" s="6" t="s">
        <v>14</v>
      </c>
      <c r="C133" s="7" t="s">
        <v>15</v>
      </c>
      <c r="D133" s="67" t="s">
        <v>16</v>
      </c>
      <c r="E133" s="58" t="s">
        <v>266</v>
      </c>
      <c r="F133" s="58" t="s">
        <v>141</v>
      </c>
      <c r="G133" s="59">
        <v>44753</v>
      </c>
      <c r="H133" s="60">
        <v>5</v>
      </c>
      <c r="I133" s="68" t="s">
        <v>51</v>
      </c>
      <c r="J133" s="13" t="s">
        <v>20</v>
      </c>
      <c r="K133" s="14" t="s">
        <v>1172</v>
      </c>
      <c r="L133" s="15"/>
    </row>
    <row r="134" spans="1:12" ht="39" x14ac:dyDescent="0.35">
      <c r="A134" s="56" t="s">
        <v>40</v>
      </c>
      <c r="B134" s="7" t="s">
        <v>61</v>
      </c>
      <c r="C134" s="7" t="s">
        <v>15</v>
      </c>
      <c r="D134" s="57" t="s">
        <v>267</v>
      </c>
      <c r="E134" s="58" t="s">
        <v>246</v>
      </c>
      <c r="F134" s="60" t="s">
        <v>64</v>
      </c>
      <c r="G134" s="59" t="s">
        <v>268</v>
      </c>
      <c r="H134" s="60">
        <v>1</v>
      </c>
      <c r="I134" s="109" t="s">
        <v>19</v>
      </c>
      <c r="J134" s="13" t="s">
        <v>20</v>
      </c>
      <c r="K134" s="14" t="s">
        <v>1172</v>
      </c>
      <c r="L134" s="15"/>
    </row>
    <row r="135" spans="1:12" ht="48" x14ac:dyDescent="0.35">
      <c r="A135" s="105" t="s">
        <v>52</v>
      </c>
      <c r="B135" s="6" t="s">
        <v>14</v>
      </c>
      <c r="C135" s="7" t="s">
        <v>15</v>
      </c>
      <c r="D135" s="106" t="s">
        <v>269</v>
      </c>
      <c r="E135" s="107" t="s">
        <v>38</v>
      </c>
      <c r="F135" s="107" t="s">
        <v>54</v>
      </c>
      <c r="G135" s="110" t="s">
        <v>270</v>
      </c>
      <c r="H135" s="60">
        <v>10</v>
      </c>
      <c r="I135" s="68" t="s">
        <v>45</v>
      </c>
      <c r="J135" s="13" t="s">
        <v>13</v>
      </c>
      <c r="K135" s="14" t="s">
        <v>1163</v>
      </c>
      <c r="L135" s="31" t="s">
        <v>157</v>
      </c>
    </row>
    <row r="136" spans="1:12" ht="36" x14ac:dyDescent="0.35">
      <c r="A136" s="105" t="s">
        <v>52</v>
      </c>
      <c r="B136" s="6" t="s">
        <v>14</v>
      </c>
      <c r="C136" s="7" t="s">
        <v>15</v>
      </c>
      <c r="D136" s="106" t="s">
        <v>271</v>
      </c>
      <c r="E136" s="107" t="s">
        <v>89</v>
      </c>
      <c r="F136" s="107" t="s">
        <v>54</v>
      </c>
      <c r="G136" s="111" t="s">
        <v>272</v>
      </c>
      <c r="H136" s="60">
        <v>10</v>
      </c>
      <c r="I136" s="68" t="s">
        <v>45</v>
      </c>
      <c r="J136" s="13" t="s">
        <v>40</v>
      </c>
      <c r="K136" s="14" t="s">
        <v>1172</v>
      </c>
      <c r="L136" s="31" t="s">
        <v>273</v>
      </c>
    </row>
    <row r="137" spans="1:12" ht="52" x14ac:dyDescent="0.35">
      <c r="A137" s="61" t="s">
        <v>233</v>
      </c>
      <c r="B137" s="112" t="s">
        <v>41</v>
      </c>
      <c r="C137" s="6" t="s">
        <v>234</v>
      </c>
      <c r="D137" s="62" t="s">
        <v>274</v>
      </c>
      <c r="E137" s="62" t="s">
        <v>236</v>
      </c>
      <c r="F137" s="64" t="s">
        <v>44</v>
      </c>
      <c r="G137" s="65" t="s">
        <v>275</v>
      </c>
      <c r="H137" s="63" t="s">
        <v>254</v>
      </c>
      <c r="I137" s="63" t="s">
        <v>113</v>
      </c>
      <c r="J137" s="35" t="s">
        <v>20</v>
      </c>
      <c r="K137" s="14"/>
      <c r="L137" s="15" t="s">
        <v>276</v>
      </c>
    </row>
    <row r="138" spans="1:12" ht="39" x14ac:dyDescent="0.35">
      <c r="A138" s="56" t="s">
        <v>40</v>
      </c>
      <c r="B138" s="6" t="s">
        <v>14</v>
      </c>
      <c r="C138" s="7" t="s">
        <v>15</v>
      </c>
      <c r="D138" s="67" t="s">
        <v>16</v>
      </c>
      <c r="E138" s="58" t="s">
        <v>43</v>
      </c>
      <c r="F138" s="58" t="s">
        <v>18</v>
      </c>
      <c r="G138" s="59" t="s">
        <v>277</v>
      </c>
      <c r="H138" s="60">
        <v>5</v>
      </c>
      <c r="I138" s="68" t="s">
        <v>51</v>
      </c>
      <c r="J138" s="13" t="s">
        <v>20</v>
      </c>
      <c r="K138" s="14" t="s">
        <v>1172</v>
      </c>
      <c r="L138" s="15"/>
    </row>
    <row r="139" spans="1:12" ht="39" x14ac:dyDescent="0.35">
      <c r="A139" s="56" t="s">
        <v>40</v>
      </c>
      <c r="B139" s="6" t="s">
        <v>14</v>
      </c>
      <c r="C139" s="7" t="s">
        <v>15</v>
      </c>
      <c r="D139" s="67" t="s">
        <v>16</v>
      </c>
      <c r="E139" s="58" t="s">
        <v>278</v>
      </c>
      <c r="F139" s="58" t="s">
        <v>18</v>
      </c>
      <c r="G139" s="59" t="s">
        <v>279</v>
      </c>
      <c r="H139" s="60">
        <v>5</v>
      </c>
      <c r="I139" s="68" t="s">
        <v>51</v>
      </c>
      <c r="J139" s="13" t="s">
        <v>20</v>
      </c>
      <c r="K139" s="14" t="s">
        <v>1172</v>
      </c>
      <c r="L139" s="15"/>
    </row>
    <row r="140" spans="1:12" ht="48" x14ac:dyDescent="0.35">
      <c r="A140" s="56" t="s">
        <v>40</v>
      </c>
      <c r="B140" s="6" t="s">
        <v>14</v>
      </c>
      <c r="C140" s="7" t="s">
        <v>15</v>
      </c>
      <c r="D140" s="57" t="s">
        <v>280</v>
      </c>
      <c r="E140" s="113" t="s">
        <v>281</v>
      </c>
      <c r="F140" s="60" t="s">
        <v>110</v>
      </c>
      <c r="G140" s="59" t="s">
        <v>242</v>
      </c>
      <c r="H140" s="60">
        <v>3</v>
      </c>
      <c r="I140" s="68" t="s">
        <v>51</v>
      </c>
      <c r="J140" s="13" t="s">
        <v>20</v>
      </c>
      <c r="K140" s="14" t="s">
        <v>1172</v>
      </c>
      <c r="L140" s="15"/>
    </row>
    <row r="141" spans="1:12" ht="169" x14ac:dyDescent="0.35">
      <c r="A141" s="61" t="s">
        <v>233</v>
      </c>
      <c r="B141" s="6" t="s">
        <v>14</v>
      </c>
      <c r="C141" s="6" t="s">
        <v>234</v>
      </c>
      <c r="D141" s="62" t="s">
        <v>282</v>
      </c>
      <c r="E141" s="62" t="s">
        <v>283</v>
      </c>
      <c r="F141" s="64" t="s">
        <v>237</v>
      </c>
      <c r="G141" s="65" t="s">
        <v>284</v>
      </c>
      <c r="H141" s="63" t="s">
        <v>285</v>
      </c>
      <c r="I141" s="63" t="s">
        <v>45</v>
      </c>
      <c r="J141" s="35" t="s">
        <v>52</v>
      </c>
      <c r="K141" s="14"/>
      <c r="L141" s="15" t="s">
        <v>286</v>
      </c>
    </row>
    <row r="142" spans="1:12" ht="39" x14ac:dyDescent="0.35">
      <c r="A142" s="56" t="s">
        <v>40</v>
      </c>
      <c r="B142" s="6" t="s">
        <v>14</v>
      </c>
      <c r="C142" s="7" t="s">
        <v>15</v>
      </c>
      <c r="D142" s="67" t="s">
        <v>16</v>
      </c>
      <c r="E142" s="58" t="s">
        <v>287</v>
      </c>
      <c r="F142" s="58" t="s">
        <v>18</v>
      </c>
      <c r="G142" s="59">
        <v>44809</v>
      </c>
      <c r="H142" s="60">
        <v>5</v>
      </c>
      <c r="I142" s="68" t="s">
        <v>51</v>
      </c>
      <c r="J142" s="13" t="s">
        <v>20</v>
      </c>
      <c r="K142" s="14" t="s">
        <v>1172</v>
      </c>
      <c r="L142" s="15"/>
    </row>
    <row r="143" spans="1:12" ht="84" x14ac:dyDescent="0.35">
      <c r="A143" s="56" t="s">
        <v>40</v>
      </c>
      <c r="B143" s="7" t="s">
        <v>66</v>
      </c>
      <c r="C143" s="7" t="s">
        <v>15</v>
      </c>
      <c r="D143" s="67" t="s">
        <v>288</v>
      </c>
      <c r="E143" s="58" t="s">
        <v>287</v>
      </c>
      <c r="F143" s="58" t="s">
        <v>182</v>
      </c>
      <c r="G143" s="59" t="s">
        <v>289</v>
      </c>
      <c r="H143" s="60">
        <v>3</v>
      </c>
      <c r="I143" s="68" t="s">
        <v>45</v>
      </c>
      <c r="J143" s="13" t="s">
        <v>20</v>
      </c>
      <c r="K143" s="14" t="s">
        <v>1172</v>
      </c>
      <c r="L143" s="15"/>
    </row>
    <row r="144" spans="1:12" ht="39" x14ac:dyDescent="0.35">
      <c r="A144" s="56" t="s">
        <v>40</v>
      </c>
      <c r="B144" s="67" t="s">
        <v>41</v>
      </c>
      <c r="C144" s="7" t="s">
        <v>15</v>
      </c>
      <c r="D144" s="67" t="s">
        <v>290</v>
      </c>
      <c r="E144" s="58" t="s">
        <v>287</v>
      </c>
      <c r="F144" s="58" t="s">
        <v>44</v>
      </c>
      <c r="G144" s="59" t="s">
        <v>289</v>
      </c>
      <c r="H144" s="60">
        <v>3</v>
      </c>
      <c r="I144" s="114" t="s">
        <v>19</v>
      </c>
      <c r="J144" s="13" t="s">
        <v>20</v>
      </c>
      <c r="K144" s="14" t="s">
        <v>1163</v>
      </c>
      <c r="L144" s="15"/>
    </row>
    <row r="145" spans="1:12" ht="60" x14ac:dyDescent="0.35">
      <c r="A145" s="56" t="s">
        <v>40</v>
      </c>
      <c r="B145" s="7" t="s">
        <v>61</v>
      </c>
      <c r="C145" s="7" t="s">
        <v>15</v>
      </c>
      <c r="D145" s="57" t="s">
        <v>291</v>
      </c>
      <c r="E145" s="115" t="s">
        <v>210</v>
      </c>
      <c r="F145" s="116" t="s">
        <v>64</v>
      </c>
      <c r="G145" s="59" t="s">
        <v>292</v>
      </c>
      <c r="H145" s="58">
        <v>2</v>
      </c>
      <c r="I145" s="68" t="s">
        <v>293</v>
      </c>
      <c r="J145" s="13" t="s">
        <v>20</v>
      </c>
      <c r="K145" s="14" t="s">
        <v>1163</v>
      </c>
      <c r="L145" s="15"/>
    </row>
    <row r="146" spans="1:12" ht="39" x14ac:dyDescent="0.35">
      <c r="A146" s="56" t="s">
        <v>40</v>
      </c>
      <c r="B146" s="67" t="s">
        <v>41</v>
      </c>
      <c r="C146" s="7" t="s">
        <v>15</v>
      </c>
      <c r="D146" s="117" t="s">
        <v>88</v>
      </c>
      <c r="E146" s="71" t="s">
        <v>107</v>
      </c>
      <c r="F146" s="71" t="s">
        <v>44</v>
      </c>
      <c r="G146" s="59" t="s">
        <v>294</v>
      </c>
      <c r="H146" s="60">
        <v>60</v>
      </c>
      <c r="I146" s="68" t="s">
        <v>45</v>
      </c>
      <c r="J146" s="13" t="s">
        <v>20</v>
      </c>
      <c r="K146" s="14" t="s">
        <v>1163</v>
      </c>
      <c r="L146" s="15"/>
    </row>
    <row r="147" spans="1:12" ht="48" x14ac:dyDescent="0.35">
      <c r="A147" s="105" t="s">
        <v>52</v>
      </c>
      <c r="B147" s="6" t="s">
        <v>14</v>
      </c>
      <c r="C147" s="7" t="s">
        <v>15</v>
      </c>
      <c r="D147" s="118" t="s">
        <v>295</v>
      </c>
      <c r="E147" s="90" t="s">
        <v>140</v>
      </c>
      <c r="F147" s="90" t="s">
        <v>54</v>
      </c>
      <c r="G147" s="111" t="s">
        <v>296</v>
      </c>
      <c r="H147" s="60">
        <v>10</v>
      </c>
      <c r="I147" s="68" t="s">
        <v>45</v>
      </c>
      <c r="J147" s="13" t="s">
        <v>40</v>
      </c>
      <c r="K147" s="14" t="s">
        <v>1172</v>
      </c>
      <c r="L147" s="31" t="s">
        <v>273</v>
      </c>
    </row>
    <row r="148" spans="1:12" ht="91" x14ac:dyDescent="0.35">
      <c r="A148" s="61" t="s">
        <v>233</v>
      </c>
      <c r="B148" s="6" t="s">
        <v>14</v>
      </c>
      <c r="C148" s="6" t="s">
        <v>234</v>
      </c>
      <c r="D148" s="119" t="s">
        <v>297</v>
      </c>
      <c r="E148" s="120" t="s">
        <v>298</v>
      </c>
      <c r="F148" s="121" t="s">
        <v>237</v>
      </c>
      <c r="G148" s="65" t="s">
        <v>299</v>
      </c>
      <c r="H148" s="63" t="s">
        <v>300</v>
      </c>
      <c r="I148" s="63" t="s">
        <v>45</v>
      </c>
      <c r="J148" s="35" t="s">
        <v>20</v>
      </c>
      <c r="K148" s="14"/>
      <c r="L148" s="15" t="s">
        <v>301</v>
      </c>
    </row>
    <row r="149" spans="1:12" ht="78" x14ac:dyDescent="0.35">
      <c r="A149" s="61" t="s">
        <v>233</v>
      </c>
      <c r="B149" s="6" t="s">
        <v>14</v>
      </c>
      <c r="C149" s="6" t="s">
        <v>234</v>
      </c>
      <c r="D149" s="119" t="s">
        <v>302</v>
      </c>
      <c r="E149" s="120" t="s">
        <v>236</v>
      </c>
      <c r="F149" s="121" t="s">
        <v>237</v>
      </c>
      <c r="G149" s="65" t="s">
        <v>303</v>
      </c>
      <c r="H149" s="63" t="s">
        <v>239</v>
      </c>
      <c r="I149" s="63" t="s">
        <v>45</v>
      </c>
      <c r="J149" s="35" t="s">
        <v>20</v>
      </c>
      <c r="K149" s="14"/>
      <c r="L149" s="15"/>
    </row>
    <row r="150" spans="1:12" ht="39" x14ac:dyDescent="0.35">
      <c r="A150" s="56" t="s">
        <v>40</v>
      </c>
      <c r="B150" s="6" t="s">
        <v>14</v>
      </c>
      <c r="C150" s="7" t="s">
        <v>15</v>
      </c>
      <c r="D150" s="67" t="s">
        <v>16</v>
      </c>
      <c r="E150" s="58" t="s">
        <v>304</v>
      </c>
      <c r="F150" s="58" t="s">
        <v>18</v>
      </c>
      <c r="G150" s="59">
        <v>44655</v>
      </c>
      <c r="H150" s="60">
        <v>5</v>
      </c>
      <c r="I150" s="68" t="s">
        <v>51</v>
      </c>
      <c r="J150" s="13" t="s">
        <v>20</v>
      </c>
      <c r="K150" s="14" t="s">
        <v>1163</v>
      </c>
      <c r="L150" s="15"/>
    </row>
    <row r="151" spans="1:12" ht="96" x14ac:dyDescent="0.35">
      <c r="A151" s="56" t="s">
        <v>40</v>
      </c>
      <c r="B151" s="7" t="s">
        <v>61</v>
      </c>
      <c r="C151" s="7" t="s">
        <v>15</v>
      </c>
      <c r="D151" s="57" t="s">
        <v>305</v>
      </c>
      <c r="E151" s="58" t="s">
        <v>306</v>
      </c>
      <c r="F151" s="60" t="s">
        <v>64</v>
      </c>
      <c r="G151" s="59" t="s">
        <v>307</v>
      </c>
      <c r="H151" s="58">
        <v>5</v>
      </c>
      <c r="I151" s="68" t="s">
        <v>308</v>
      </c>
      <c r="J151" s="13" t="s">
        <v>20</v>
      </c>
      <c r="K151" s="14" t="s">
        <v>1163</v>
      </c>
      <c r="L151" s="15"/>
    </row>
    <row r="152" spans="1:12" ht="60" x14ac:dyDescent="0.35">
      <c r="A152" s="105" t="s">
        <v>52</v>
      </c>
      <c r="B152" s="6" t="s">
        <v>14</v>
      </c>
      <c r="C152" s="7" t="s">
        <v>15</v>
      </c>
      <c r="D152" s="106" t="s">
        <v>309</v>
      </c>
      <c r="E152" s="107" t="s">
        <v>121</v>
      </c>
      <c r="F152" s="107" t="s">
        <v>54</v>
      </c>
      <c r="G152" s="111" t="s">
        <v>310</v>
      </c>
      <c r="H152" s="60">
        <v>10</v>
      </c>
      <c r="I152" s="68" t="s">
        <v>265</v>
      </c>
      <c r="J152" s="13" t="s">
        <v>13</v>
      </c>
      <c r="K152" s="14" t="s">
        <v>1172</v>
      </c>
      <c r="L152" s="31" t="s">
        <v>311</v>
      </c>
    </row>
    <row r="153" spans="1:12" ht="48" x14ac:dyDescent="0.35">
      <c r="A153" s="105" t="s">
        <v>52</v>
      </c>
      <c r="B153" s="6" t="s">
        <v>14</v>
      </c>
      <c r="C153" s="7" t="s">
        <v>15</v>
      </c>
      <c r="D153" s="106" t="s">
        <v>312</v>
      </c>
      <c r="E153" s="107" t="s">
        <v>313</v>
      </c>
      <c r="F153" s="107" t="s">
        <v>54</v>
      </c>
      <c r="G153" s="111" t="s">
        <v>314</v>
      </c>
      <c r="H153" s="60">
        <v>10</v>
      </c>
      <c r="I153" s="68" t="s">
        <v>45</v>
      </c>
      <c r="J153" s="13" t="s">
        <v>13</v>
      </c>
      <c r="K153" s="14" t="s">
        <v>1163</v>
      </c>
      <c r="L153" s="31" t="s">
        <v>273</v>
      </c>
    </row>
    <row r="154" spans="1:12" ht="48" x14ac:dyDescent="0.35">
      <c r="A154" s="56" t="s">
        <v>40</v>
      </c>
      <c r="B154" s="67" t="s">
        <v>166</v>
      </c>
      <c r="C154" s="7" t="s">
        <v>15</v>
      </c>
      <c r="D154" s="57" t="s">
        <v>315</v>
      </c>
      <c r="E154" s="58" t="s">
        <v>316</v>
      </c>
      <c r="F154" s="60" t="s">
        <v>169</v>
      </c>
      <c r="G154" s="59" t="s">
        <v>317</v>
      </c>
      <c r="H154" s="60">
        <v>1</v>
      </c>
      <c r="I154" s="58" t="s">
        <v>19</v>
      </c>
      <c r="J154" s="13" t="s">
        <v>20</v>
      </c>
      <c r="K154" s="14" t="s">
        <v>1163</v>
      </c>
      <c r="L154" s="15"/>
    </row>
    <row r="155" spans="1:12" ht="48" x14ac:dyDescent="0.35">
      <c r="A155" s="105" t="s">
        <v>52</v>
      </c>
      <c r="B155" s="6" t="s">
        <v>14</v>
      </c>
      <c r="C155" s="7" t="s">
        <v>15</v>
      </c>
      <c r="D155" s="106" t="s">
        <v>318</v>
      </c>
      <c r="E155" s="107" t="s">
        <v>319</v>
      </c>
      <c r="F155" s="107" t="s">
        <v>156</v>
      </c>
      <c r="G155" s="111" t="s">
        <v>320</v>
      </c>
      <c r="H155" s="60">
        <v>10</v>
      </c>
      <c r="I155" s="68" t="s">
        <v>45</v>
      </c>
      <c r="J155" s="13" t="s">
        <v>13</v>
      </c>
      <c r="K155" s="14" t="s">
        <v>1172</v>
      </c>
      <c r="L155" s="31" t="s">
        <v>157</v>
      </c>
    </row>
    <row r="156" spans="1:12" ht="48" x14ac:dyDescent="0.35">
      <c r="A156" s="56" t="s">
        <v>40</v>
      </c>
      <c r="B156" s="7" t="s">
        <v>66</v>
      </c>
      <c r="C156" s="7" t="s">
        <v>15</v>
      </c>
      <c r="D156" s="57" t="s">
        <v>321</v>
      </c>
      <c r="E156" s="58" t="s">
        <v>43</v>
      </c>
      <c r="F156" s="60" t="s">
        <v>216</v>
      </c>
      <c r="G156" s="59" t="s">
        <v>322</v>
      </c>
      <c r="H156" s="60">
        <v>1</v>
      </c>
      <c r="I156" s="109" t="s">
        <v>19</v>
      </c>
      <c r="J156" s="13" t="s">
        <v>20</v>
      </c>
      <c r="K156" s="14" t="s">
        <v>1163</v>
      </c>
      <c r="L156" s="15"/>
    </row>
    <row r="157" spans="1:12" ht="48" x14ac:dyDescent="0.35">
      <c r="A157" s="56" t="s">
        <v>40</v>
      </c>
      <c r="B157" s="7" t="s">
        <v>66</v>
      </c>
      <c r="C157" s="7" t="s">
        <v>15</v>
      </c>
      <c r="D157" s="57" t="s">
        <v>323</v>
      </c>
      <c r="E157" s="113" t="s">
        <v>226</v>
      </c>
      <c r="F157" s="60" t="s">
        <v>231</v>
      </c>
      <c r="G157" s="59" t="s">
        <v>324</v>
      </c>
      <c r="H157" s="58">
        <v>1</v>
      </c>
      <c r="I157" s="109" t="s">
        <v>19</v>
      </c>
      <c r="J157" s="13" t="s">
        <v>20</v>
      </c>
      <c r="K157" s="14" t="s">
        <v>1163</v>
      </c>
      <c r="L157" s="15"/>
    </row>
    <row r="158" spans="1:12" ht="36" x14ac:dyDescent="0.35">
      <c r="A158" s="88" t="s">
        <v>52</v>
      </c>
      <c r="B158" s="6" t="s">
        <v>14</v>
      </c>
      <c r="C158" s="7" t="s">
        <v>15</v>
      </c>
      <c r="D158" s="89" t="s">
        <v>325</v>
      </c>
      <c r="E158" s="90" t="s">
        <v>38</v>
      </c>
      <c r="F158" s="90" t="s">
        <v>54</v>
      </c>
      <c r="G158" s="91" t="s">
        <v>326</v>
      </c>
      <c r="H158" s="73">
        <v>10</v>
      </c>
      <c r="I158" s="85" t="s">
        <v>45</v>
      </c>
      <c r="J158" s="13" t="s">
        <v>13</v>
      </c>
      <c r="K158" s="14" t="s">
        <v>1163</v>
      </c>
      <c r="L158" s="31" t="s">
        <v>157</v>
      </c>
    </row>
    <row r="159" spans="1:12" ht="48" x14ac:dyDescent="0.35">
      <c r="A159" s="69" t="s">
        <v>40</v>
      </c>
      <c r="B159" s="6" t="s">
        <v>14</v>
      </c>
      <c r="C159" s="7" t="s">
        <v>15</v>
      </c>
      <c r="D159" s="70" t="s">
        <v>56</v>
      </c>
      <c r="E159" s="122" t="s">
        <v>327</v>
      </c>
      <c r="F159" s="83" t="s">
        <v>110</v>
      </c>
      <c r="G159" s="72">
        <v>44745</v>
      </c>
      <c r="H159" s="80">
        <v>5</v>
      </c>
      <c r="I159" s="85" t="s">
        <v>51</v>
      </c>
      <c r="J159" s="13" t="s">
        <v>20</v>
      </c>
      <c r="K159" s="14" t="s">
        <v>1172</v>
      </c>
      <c r="L159" s="15"/>
    </row>
    <row r="160" spans="1:12" ht="60" x14ac:dyDescent="0.35">
      <c r="A160" s="56" t="s">
        <v>40</v>
      </c>
      <c r="B160" s="7" t="s">
        <v>61</v>
      </c>
      <c r="C160" s="7" t="s">
        <v>15</v>
      </c>
      <c r="D160" s="57" t="s">
        <v>328</v>
      </c>
      <c r="E160" s="58" t="s">
        <v>246</v>
      </c>
      <c r="F160" s="60" t="s">
        <v>64</v>
      </c>
      <c r="G160" s="59" t="s">
        <v>329</v>
      </c>
      <c r="H160" s="60">
        <v>1</v>
      </c>
      <c r="I160" s="109" t="s">
        <v>248</v>
      </c>
      <c r="J160" s="13" t="s">
        <v>20</v>
      </c>
      <c r="K160" s="14" t="s">
        <v>1163</v>
      </c>
      <c r="L160" s="15"/>
    </row>
    <row r="161" spans="1:12" ht="52" x14ac:dyDescent="0.35">
      <c r="A161" s="61" t="s">
        <v>105</v>
      </c>
      <c r="B161" s="6" t="s">
        <v>14</v>
      </c>
      <c r="C161" s="7" t="s">
        <v>15</v>
      </c>
      <c r="D161" s="123" t="s">
        <v>330</v>
      </c>
      <c r="E161" s="63" t="s">
        <v>331</v>
      </c>
      <c r="F161" s="64" t="s">
        <v>216</v>
      </c>
      <c r="G161" s="65" t="s">
        <v>332</v>
      </c>
      <c r="H161" s="63" t="s">
        <v>333</v>
      </c>
      <c r="I161" s="63" t="s">
        <v>45</v>
      </c>
      <c r="J161" s="35" t="s">
        <v>334</v>
      </c>
      <c r="K161" s="14"/>
      <c r="L161" s="124" t="s">
        <v>335</v>
      </c>
    </row>
    <row r="162" spans="1:12" ht="78" x14ac:dyDescent="0.35">
      <c r="A162" s="61" t="s">
        <v>233</v>
      </c>
      <c r="B162" s="6" t="s">
        <v>14</v>
      </c>
      <c r="C162" s="6" t="s">
        <v>234</v>
      </c>
      <c r="D162" s="62" t="s">
        <v>336</v>
      </c>
      <c r="E162" s="62" t="s">
        <v>337</v>
      </c>
      <c r="F162" s="64" t="s">
        <v>237</v>
      </c>
      <c r="G162" s="65" t="s">
        <v>338</v>
      </c>
      <c r="H162" s="63" t="s">
        <v>339</v>
      </c>
      <c r="I162" s="125" t="s">
        <v>45</v>
      </c>
      <c r="J162" s="126" t="s">
        <v>40</v>
      </c>
      <c r="K162" s="14"/>
      <c r="L162" s="15" t="s">
        <v>340</v>
      </c>
    </row>
    <row r="163" spans="1:12" ht="39" x14ac:dyDescent="0.35">
      <c r="A163" s="56" t="s">
        <v>40</v>
      </c>
      <c r="B163" s="67" t="s">
        <v>41</v>
      </c>
      <c r="C163" s="7" t="s">
        <v>15</v>
      </c>
      <c r="D163" s="67" t="s">
        <v>88</v>
      </c>
      <c r="E163" s="58" t="s">
        <v>43</v>
      </c>
      <c r="F163" s="58" t="s">
        <v>44</v>
      </c>
      <c r="G163" s="59" t="s">
        <v>341</v>
      </c>
      <c r="H163" s="60">
        <v>60</v>
      </c>
      <c r="I163" s="85" t="s">
        <v>45</v>
      </c>
      <c r="J163" s="127" t="s">
        <v>20</v>
      </c>
      <c r="K163" s="14" t="s">
        <v>1172</v>
      </c>
      <c r="L163" s="15" t="s">
        <v>1180</v>
      </c>
    </row>
    <row r="164" spans="1:12" ht="104" x14ac:dyDescent="0.35">
      <c r="A164" s="61" t="s">
        <v>233</v>
      </c>
      <c r="B164" s="6" t="s">
        <v>14</v>
      </c>
      <c r="C164" s="6" t="s">
        <v>234</v>
      </c>
      <c r="D164" s="62" t="s">
        <v>348</v>
      </c>
      <c r="E164" s="62" t="s">
        <v>85</v>
      </c>
      <c r="F164" s="64" t="s">
        <v>237</v>
      </c>
      <c r="G164" s="65" t="s">
        <v>285</v>
      </c>
      <c r="H164" s="63" t="s">
        <v>285</v>
      </c>
      <c r="I164" s="125" t="s">
        <v>45</v>
      </c>
      <c r="J164" s="126" t="s">
        <v>52</v>
      </c>
      <c r="K164" s="14"/>
      <c r="L164" s="15" t="s">
        <v>349</v>
      </c>
    </row>
    <row r="165" spans="1:12" ht="143" x14ac:dyDescent="0.35">
      <c r="A165" s="61" t="s">
        <v>233</v>
      </c>
      <c r="B165" s="112" t="s">
        <v>41</v>
      </c>
      <c r="C165" s="6" t="s">
        <v>234</v>
      </c>
      <c r="D165" s="62" t="s">
        <v>350</v>
      </c>
      <c r="E165" s="62" t="s">
        <v>351</v>
      </c>
      <c r="F165" s="64" t="s">
        <v>44</v>
      </c>
      <c r="G165" s="65" t="s">
        <v>285</v>
      </c>
      <c r="H165" s="63" t="s">
        <v>285</v>
      </c>
      <c r="I165" s="125" t="s">
        <v>113</v>
      </c>
      <c r="J165" s="126" t="s">
        <v>52</v>
      </c>
      <c r="K165" s="14"/>
      <c r="L165" s="15" t="s">
        <v>352</v>
      </c>
    </row>
    <row r="166" spans="1:12" ht="78" x14ac:dyDescent="0.35">
      <c r="A166" s="61" t="s">
        <v>233</v>
      </c>
      <c r="B166" s="7" t="s">
        <v>61</v>
      </c>
      <c r="C166" s="6" t="s">
        <v>234</v>
      </c>
      <c r="D166" s="62" t="s">
        <v>353</v>
      </c>
      <c r="E166" s="62" t="s">
        <v>236</v>
      </c>
      <c r="F166" s="64" t="s">
        <v>64</v>
      </c>
      <c r="G166" s="65" t="s">
        <v>285</v>
      </c>
      <c r="H166" s="63" t="s">
        <v>354</v>
      </c>
      <c r="I166" s="125" t="s">
        <v>19</v>
      </c>
      <c r="J166" s="126" t="s">
        <v>20</v>
      </c>
      <c r="K166" s="14"/>
      <c r="L166" s="15" t="s">
        <v>355</v>
      </c>
    </row>
    <row r="167" spans="1:12" ht="65" x14ac:dyDescent="0.35">
      <c r="A167" s="61" t="s">
        <v>233</v>
      </c>
      <c r="B167" s="6" t="s">
        <v>14</v>
      </c>
      <c r="C167" s="6" t="s">
        <v>234</v>
      </c>
      <c r="D167" s="62" t="s">
        <v>356</v>
      </c>
      <c r="E167" s="62" t="s">
        <v>357</v>
      </c>
      <c r="F167" s="64" t="s">
        <v>50</v>
      </c>
      <c r="G167" s="65" t="s">
        <v>358</v>
      </c>
      <c r="H167" s="63" t="s">
        <v>358</v>
      </c>
      <c r="I167" s="125" t="s">
        <v>45</v>
      </c>
      <c r="J167" s="126" t="s">
        <v>20</v>
      </c>
      <c r="K167" s="14"/>
      <c r="L167" s="15" t="s">
        <v>359</v>
      </c>
    </row>
    <row r="168" spans="1:12" ht="65" x14ac:dyDescent="0.35">
      <c r="A168" s="130" t="s">
        <v>52</v>
      </c>
      <c r="B168" s="131" t="s">
        <v>41</v>
      </c>
      <c r="C168" s="7" t="s">
        <v>15</v>
      </c>
      <c r="D168" s="132" t="s">
        <v>373</v>
      </c>
      <c r="E168" s="133" t="s">
        <v>374</v>
      </c>
      <c r="F168" s="133" t="s">
        <v>74</v>
      </c>
      <c r="G168" s="134" t="s">
        <v>375</v>
      </c>
      <c r="H168" s="63">
        <v>5</v>
      </c>
      <c r="I168" s="135" t="s">
        <v>375</v>
      </c>
      <c r="J168" s="13" t="s">
        <v>40</v>
      </c>
      <c r="K168" s="14" t="s">
        <v>1172</v>
      </c>
      <c r="L168" s="136" t="s">
        <v>376</v>
      </c>
    </row>
    <row r="169" spans="1:12" ht="65" x14ac:dyDescent="0.35">
      <c r="A169" s="130" t="s">
        <v>52</v>
      </c>
      <c r="B169" s="131" t="s">
        <v>41</v>
      </c>
      <c r="C169" s="7" t="s">
        <v>15</v>
      </c>
      <c r="D169" s="132" t="s">
        <v>377</v>
      </c>
      <c r="E169" s="133" t="s">
        <v>378</v>
      </c>
      <c r="F169" s="133" t="s">
        <v>74</v>
      </c>
      <c r="G169" s="134" t="s">
        <v>375</v>
      </c>
      <c r="H169" s="63">
        <v>5</v>
      </c>
      <c r="I169" s="135" t="s">
        <v>375</v>
      </c>
      <c r="J169" s="13" t="s">
        <v>40</v>
      </c>
      <c r="K169" s="14" t="s">
        <v>1172</v>
      </c>
      <c r="L169" s="136" t="s">
        <v>376</v>
      </c>
    </row>
    <row r="170" spans="1:12" ht="78" x14ac:dyDescent="0.35">
      <c r="A170" s="130" t="s">
        <v>52</v>
      </c>
      <c r="B170" s="131" t="s">
        <v>41</v>
      </c>
      <c r="C170" s="7" t="s">
        <v>15</v>
      </c>
      <c r="D170" s="132" t="s">
        <v>379</v>
      </c>
      <c r="E170" s="133" t="s">
        <v>380</v>
      </c>
      <c r="F170" s="133" t="s">
        <v>74</v>
      </c>
      <c r="G170" s="134" t="s">
        <v>375</v>
      </c>
      <c r="H170" s="63">
        <v>5</v>
      </c>
      <c r="I170" s="135" t="s">
        <v>45</v>
      </c>
      <c r="J170" s="13" t="s">
        <v>20</v>
      </c>
      <c r="K170" s="14" t="s">
        <v>1172</v>
      </c>
      <c r="L170" s="136" t="s">
        <v>381</v>
      </c>
    </row>
    <row r="171" spans="1:12" ht="65" x14ac:dyDescent="0.35">
      <c r="A171" s="130" t="s">
        <v>52</v>
      </c>
      <c r="B171" s="131" t="s">
        <v>41</v>
      </c>
      <c r="C171" s="7" t="s">
        <v>15</v>
      </c>
      <c r="D171" s="132" t="s">
        <v>382</v>
      </c>
      <c r="E171" s="133" t="s">
        <v>383</v>
      </c>
      <c r="F171" s="133" t="s">
        <v>74</v>
      </c>
      <c r="G171" s="134" t="s">
        <v>375</v>
      </c>
      <c r="H171" s="63">
        <v>5</v>
      </c>
      <c r="I171" s="135" t="s">
        <v>375</v>
      </c>
      <c r="J171" s="13" t="s">
        <v>13</v>
      </c>
      <c r="K171" s="14" t="s">
        <v>1161</v>
      </c>
      <c r="L171" s="136" t="s">
        <v>1175</v>
      </c>
    </row>
    <row r="172" spans="1:12" ht="52" x14ac:dyDescent="0.35">
      <c r="A172" s="130" t="s">
        <v>52</v>
      </c>
      <c r="B172" s="131" t="s">
        <v>41</v>
      </c>
      <c r="C172" s="7" t="s">
        <v>15</v>
      </c>
      <c r="D172" s="132" t="s">
        <v>384</v>
      </c>
      <c r="E172" s="133" t="s">
        <v>76</v>
      </c>
      <c r="F172" s="133" t="s">
        <v>74</v>
      </c>
      <c r="G172" s="134" t="s">
        <v>375</v>
      </c>
      <c r="H172" s="63">
        <v>5</v>
      </c>
      <c r="I172" s="137" t="s">
        <v>385</v>
      </c>
      <c r="J172" s="13" t="s">
        <v>13</v>
      </c>
      <c r="K172" s="14" t="s">
        <v>1172</v>
      </c>
      <c r="L172" s="136" t="s">
        <v>386</v>
      </c>
    </row>
    <row r="173" spans="1:12" ht="52" x14ac:dyDescent="0.35">
      <c r="A173" s="130" t="s">
        <v>52</v>
      </c>
      <c r="B173" s="131" t="s">
        <v>41</v>
      </c>
      <c r="C173" s="7" t="s">
        <v>15</v>
      </c>
      <c r="D173" s="132" t="s">
        <v>387</v>
      </c>
      <c r="E173" s="133" t="s">
        <v>76</v>
      </c>
      <c r="F173" s="133" t="s">
        <v>74</v>
      </c>
      <c r="G173" s="134" t="s">
        <v>375</v>
      </c>
      <c r="H173" s="63">
        <v>5</v>
      </c>
      <c r="I173" s="137" t="s">
        <v>385</v>
      </c>
      <c r="J173" s="13" t="s">
        <v>13</v>
      </c>
      <c r="K173" s="14" t="s">
        <v>1172</v>
      </c>
      <c r="L173" s="136" t="s">
        <v>386</v>
      </c>
    </row>
    <row r="174" spans="1:12" ht="65" x14ac:dyDescent="0.35">
      <c r="A174" s="130" t="s">
        <v>52</v>
      </c>
      <c r="B174" s="131" t="s">
        <v>41</v>
      </c>
      <c r="C174" s="7" t="s">
        <v>15</v>
      </c>
      <c r="D174" s="132" t="s">
        <v>388</v>
      </c>
      <c r="E174" s="133" t="s">
        <v>389</v>
      </c>
      <c r="F174" s="133" t="s">
        <v>74</v>
      </c>
      <c r="G174" s="134" t="s">
        <v>375</v>
      </c>
      <c r="H174" s="63">
        <v>5</v>
      </c>
      <c r="I174" s="137" t="s">
        <v>390</v>
      </c>
      <c r="J174" s="13" t="s">
        <v>20</v>
      </c>
      <c r="K174" s="14" t="s">
        <v>1172</v>
      </c>
      <c r="L174" s="136" t="s">
        <v>386</v>
      </c>
    </row>
    <row r="175" spans="1:12" ht="65" x14ac:dyDescent="0.35">
      <c r="A175" s="130" t="s">
        <v>52</v>
      </c>
      <c r="B175" s="131" t="s">
        <v>41</v>
      </c>
      <c r="C175" s="7" t="s">
        <v>15</v>
      </c>
      <c r="D175" s="132" t="s">
        <v>391</v>
      </c>
      <c r="E175" s="133" t="s">
        <v>389</v>
      </c>
      <c r="F175" s="133" t="s">
        <v>74</v>
      </c>
      <c r="G175" s="134" t="s">
        <v>375</v>
      </c>
      <c r="H175" s="63">
        <v>5</v>
      </c>
      <c r="I175" s="137" t="s">
        <v>390</v>
      </c>
      <c r="J175" s="13" t="s">
        <v>20</v>
      </c>
      <c r="K175" s="14" t="s">
        <v>1172</v>
      </c>
      <c r="L175" s="136" t="s">
        <v>386</v>
      </c>
    </row>
    <row r="176" spans="1:12" ht="52" x14ac:dyDescent="0.35">
      <c r="A176" s="130" t="s">
        <v>52</v>
      </c>
      <c r="B176" s="131" t="s">
        <v>41</v>
      </c>
      <c r="C176" s="7" t="s">
        <v>15</v>
      </c>
      <c r="D176" s="132" t="s">
        <v>392</v>
      </c>
      <c r="E176" s="133" t="s">
        <v>24</v>
      </c>
      <c r="F176" s="133" t="s">
        <v>74</v>
      </c>
      <c r="G176" s="134" t="s">
        <v>375</v>
      </c>
      <c r="H176" s="63">
        <v>5</v>
      </c>
      <c r="I176" s="137" t="s">
        <v>393</v>
      </c>
      <c r="J176" s="13" t="s">
        <v>20</v>
      </c>
      <c r="K176" s="14" t="s">
        <v>1172</v>
      </c>
      <c r="L176" s="136" t="s">
        <v>386</v>
      </c>
    </row>
    <row r="177" spans="1:12" ht="52" x14ac:dyDescent="0.35">
      <c r="A177" s="130" t="s">
        <v>52</v>
      </c>
      <c r="B177" s="131" t="s">
        <v>41</v>
      </c>
      <c r="C177" s="7" t="s">
        <v>15</v>
      </c>
      <c r="D177" s="132" t="s">
        <v>394</v>
      </c>
      <c r="E177" s="133" t="s">
        <v>24</v>
      </c>
      <c r="F177" s="133" t="s">
        <v>74</v>
      </c>
      <c r="G177" s="134" t="s">
        <v>375</v>
      </c>
      <c r="H177" s="63">
        <v>5</v>
      </c>
      <c r="I177" s="137" t="s">
        <v>393</v>
      </c>
      <c r="J177" s="13" t="s">
        <v>20</v>
      </c>
      <c r="K177" s="14" t="s">
        <v>1172</v>
      </c>
      <c r="L177" s="136" t="s">
        <v>386</v>
      </c>
    </row>
    <row r="178" spans="1:12" ht="52" x14ac:dyDescent="0.35">
      <c r="A178" s="130" t="s">
        <v>52</v>
      </c>
      <c r="B178" s="131" t="s">
        <v>41</v>
      </c>
      <c r="C178" s="7" t="s">
        <v>15</v>
      </c>
      <c r="D178" s="132" t="s">
        <v>395</v>
      </c>
      <c r="E178" s="133" t="s">
        <v>115</v>
      </c>
      <c r="F178" s="133" t="s">
        <v>74</v>
      </c>
      <c r="G178" s="134" t="s">
        <v>375</v>
      </c>
      <c r="H178" s="63">
        <v>5</v>
      </c>
      <c r="I178" s="135" t="s">
        <v>375</v>
      </c>
      <c r="J178" s="13" t="s">
        <v>20</v>
      </c>
      <c r="K178" s="14" t="s">
        <v>1165</v>
      </c>
      <c r="L178" s="136" t="s">
        <v>396</v>
      </c>
    </row>
    <row r="179" spans="1:12" ht="78" x14ac:dyDescent="0.35">
      <c r="A179" s="130" t="s">
        <v>52</v>
      </c>
      <c r="B179" s="131" t="s">
        <v>41</v>
      </c>
      <c r="C179" s="7" t="s">
        <v>15</v>
      </c>
      <c r="D179" s="132" t="s">
        <v>397</v>
      </c>
      <c r="E179" s="133" t="s">
        <v>398</v>
      </c>
      <c r="F179" s="133" t="s">
        <v>74</v>
      </c>
      <c r="G179" s="134" t="s">
        <v>375</v>
      </c>
      <c r="H179" s="63">
        <v>5</v>
      </c>
      <c r="I179" s="135" t="s">
        <v>399</v>
      </c>
      <c r="J179" s="13" t="s">
        <v>13</v>
      </c>
      <c r="K179" s="14" t="s">
        <v>1172</v>
      </c>
      <c r="L179" s="136" t="s">
        <v>386</v>
      </c>
    </row>
    <row r="180" spans="1:12" ht="78" x14ac:dyDescent="0.35">
      <c r="A180" s="130" t="s">
        <v>52</v>
      </c>
      <c r="B180" s="131" t="s">
        <v>41</v>
      </c>
      <c r="C180" s="7" t="s">
        <v>15</v>
      </c>
      <c r="D180" s="132" t="s">
        <v>400</v>
      </c>
      <c r="E180" s="133" t="s">
        <v>398</v>
      </c>
      <c r="F180" s="133" t="s">
        <v>74</v>
      </c>
      <c r="G180" s="134" t="s">
        <v>375</v>
      </c>
      <c r="H180" s="63">
        <v>5</v>
      </c>
      <c r="I180" s="135" t="s">
        <v>399</v>
      </c>
      <c r="J180" s="13" t="s">
        <v>13</v>
      </c>
      <c r="K180" s="14" t="s">
        <v>1172</v>
      </c>
      <c r="L180" s="136" t="s">
        <v>386</v>
      </c>
    </row>
    <row r="181" spans="1:12" ht="65" x14ac:dyDescent="0.35">
      <c r="A181" s="130" t="s">
        <v>52</v>
      </c>
      <c r="B181" s="131" t="s">
        <v>41</v>
      </c>
      <c r="C181" s="7" t="s">
        <v>15</v>
      </c>
      <c r="D181" s="132" t="s">
        <v>401</v>
      </c>
      <c r="E181" s="133" t="s">
        <v>402</v>
      </c>
      <c r="F181" s="133" t="s">
        <v>74</v>
      </c>
      <c r="G181" s="134" t="s">
        <v>375</v>
      </c>
      <c r="H181" s="63">
        <v>5</v>
      </c>
      <c r="I181" s="137" t="s">
        <v>403</v>
      </c>
      <c r="J181" s="13" t="s">
        <v>20</v>
      </c>
      <c r="K181" s="14" t="s">
        <v>1172</v>
      </c>
      <c r="L181" s="136" t="s">
        <v>386</v>
      </c>
    </row>
    <row r="182" spans="1:12" ht="65" x14ac:dyDescent="0.35">
      <c r="A182" s="130" t="s">
        <v>52</v>
      </c>
      <c r="B182" s="131" t="s">
        <v>41</v>
      </c>
      <c r="C182" s="7" t="s">
        <v>15</v>
      </c>
      <c r="D182" s="132" t="s">
        <v>404</v>
      </c>
      <c r="E182" s="133" t="s">
        <v>402</v>
      </c>
      <c r="F182" s="133" t="s">
        <v>74</v>
      </c>
      <c r="G182" s="134" t="s">
        <v>375</v>
      </c>
      <c r="H182" s="63">
        <v>5</v>
      </c>
      <c r="I182" s="137" t="s">
        <v>403</v>
      </c>
      <c r="J182" s="13" t="s">
        <v>20</v>
      </c>
      <c r="K182" s="14" t="s">
        <v>1172</v>
      </c>
      <c r="L182" s="136" t="s">
        <v>386</v>
      </c>
    </row>
    <row r="183" spans="1:12" ht="65" x14ac:dyDescent="0.35">
      <c r="A183" s="130" t="s">
        <v>52</v>
      </c>
      <c r="B183" s="131" t="s">
        <v>41</v>
      </c>
      <c r="C183" s="7" t="s">
        <v>15</v>
      </c>
      <c r="D183" s="132" t="s">
        <v>405</v>
      </c>
      <c r="E183" s="133" t="s">
        <v>406</v>
      </c>
      <c r="F183" s="133" t="s">
        <v>74</v>
      </c>
      <c r="G183" s="134" t="s">
        <v>375</v>
      </c>
      <c r="H183" s="63">
        <v>5</v>
      </c>
      <c r="I183" s="135" t="s">
        <v>407</v>
      </c>
      <c r="J183" s="13" t="s">
        <v>13</v>
      </c>
      <c r="K183" s="14" t="s">
        <v>1172</v>
      </c>
      <c r="L183" s="136" t="s">
        <v>386</v>
      </c>
    </row>
    <row r="184" spans="1:12" ht="65" x14ac:dyDescent="0.35">
      <c r="A184" s="130" t="s">
        <v>52</v>
      </c>
      <c r="B184" s="131" t="s">
        <v>41</v>
      </c>
      <c r="C184" s="7" t="s">
        <v>15</v>
      </c>
      <c r="D184" s="132" t="s">
        <v>408</v>
      </c>
      <c r="E184" s="133" t="s">
        <v>406</v>
      </c>
      <c r="F184" s="133" t="s">
        <v>74</v>
      </c>
      <c r="G184" s="134" t="s">
        <v>375</v>
      </c>
      <c r="H184" s="63">
        <v>5</v>
      </c>
      <c r="I184" s="135" t="s">
        <v>407</v>
      </c>
      <c r="J184" s="13" t="s">
        <v>13</v>
      </c>
      <c r="K184" s="14" t="s">
        <v>1172</v>
      </c>
      <c r="L184" s="136" t="s">
        <v>386</v>
      </c>
    </row>
    <row r="185" spans="1:12" ht="65" x14ac:dyDescent="0.35">
      <c r="A185" s="130" t="s">
        <v>52</v>
      </c>
      <c r="B185" s="131" t="s">
        <v>41</v>
      </c>
      <c r="C185" s="7" t="s">
        <v>15</v>
      </c>
      <c r="D185" s="132" t="s">
        <v>409</v>
      </c>
      <c r="E185" s="133" t="s">
        <v>38</v>
      </c>
      <c r="F185" s="133" t="s">
        <v>74</v>
      </c>
      <c r="G185" s="134" t="s">
        <v>375</v>
      </c>
      <c r="H185" s="63">
        <v>5</v>
      </c>
      <c r="I185" s="135" t="s">
        <v>410</v>
      </c>
      <c r="J185" s="13" t="s">
        <v>20</v>
      </c>
      <c r="K185" s="14" t="s">
        <v>1172</v>
      </c>
      <c r="L185" s="136" t="s">
        <v>386</v>
      </c>
    </row>
    <row r="186" spans="1:12" ht="65" x14ac:dyDescent="0.35">
      <c r="A186" s="130" t="s">
        <v>52</v>
      </c>
      <c r="B186" s="131" t="s">
        <v>41</v>
      </c>
      <c r="C186" s="7" t="s">
        <v>15</v>
      </c>
      <c r="D186" s="132" t="s">
        <v>411</v>
      </c>
      <c r="E186" s="133" t="s">
        <v>103</v>
      </c>
      <c r="F186" s="133" t="s">
        <v>74</v>
      </c>
      <c r="G186" s="134" t="s">
        <v>375</v>
      </c>
      <c r="H186" s="63">
        <v>5</v>
      </c>
      <c r="I186" s="135" t="s">
        <v>375</v>
      </c>
      <c r="J186" s="13" t="s">
        <v>40</v>
      </c>
      <c r="K186" s="14"/>
      <c r="L186" s="136" t="s">
        <v>376</v>
      </c>
    </row>
    <row r="187" spans="1:12" ht="65" x14ac:dyDescent="0.35">
      <c r="A187" s="130" t="s">
        <v>52</v>
      </c>
      <c r="B187" s="131" t="s">
        <v>41</v>
      </c>
      <c r="C187" s="7" t="s">
        <v>15</v>
      </c>
      <c r="D187" s="132" t="s">
        <v>412</v>
      </c>
      <c r="E187" s="133" t="s">
        <v>107</v>
      </c>
      <c r="F187" s="133" t="s">
        <v>74</v>
      </c>
      <c r="G187" s="134" t="s">
        <v>375</v>
      </c>
      <c r="H187" s="63">
        <v>5</v>
      </c>
      <c r="I187" s="135" t="s">
        <v>375</v>
      </c>
      <c r="J187" s="13" t="s">
        <v>40</v>
      </c>
      <c r="K187" s="14"/>
      <c r="L187" s="136" t="s">
        <v>376</v>
      </c>
    </row>
    <row r="188" spans="1:12" ht="65" x14ac:dyDescent="0.35">
      <c r="A188" s="130" t="s">
        <v>52</v>
      </c>
      <c r="B188" s="131" t="s">
        <v>41</v>
      </c>
      <c r="C188" s="7" t="s">
        <v>15</v>
      </c>
      <c r="D188" s="132" t="s">
        <v>413</v>
      </c>
      <c r="E188" s="138" t="s">
        <v>414</v>
      </c>
      <c r="F188" s="138" t="s">
        <v>74</v>
      </c>
      <c r="G188" s="134" t="s">
        <v>375</v>
      </c>
      <c r="H188" s="63">
        <v>5</v>
      </c>
      <c r="I188" s="137" t="s">
        <v>415</v>
      </c>
      <c r="J188" s="13" t="s">
        <v>20</v>
      </c>
      <c r="K188" s="14" t="s">
        <v>1172</v>
      </c>
      <c r="L188" s="136" t="s">
        <v>386</v>
      </c>
    </row>
    <row r="189" spans="1:12" ht="65" x14ac:dyDescent="0.35">
      <c r="A189" s="130" t="s">
        <v>52</v>
      </c>
      <c r="B189" s="131" t="s">
        <v>41</v>
      </c>
      <c r="C189" s="7" t="s">
        <v>15</v>
      </c>
      <c r="D189" s="132" t="s">
        <v>416</v>
      </c>
      <c r="E189" s="138" t="s">
        <v>414</v>
      </c>
      <c r="F189" s="138" t="s">
        <v>74</v>
      </c>
      <c r="G189" s="134" t="s">
        <v>375</v>
      </c>
      <c r="H189" s="63">
        <v>5</v>
      </c>
      <c r="I189" s="137" t="s">
        <v>415</v>
      </c>
      <c r="J189" s="13" t="s">
        <v>20</v>
      </c>
      <c r="K189" s="14" t="s">
        <v>1172</v>
      </c>
      <c r="L189" s="136" t="s">
        <v>386</v>
      </c>
    </row>
    <row r="190" spans="1:12" ht="65" x14ac:dyDescent="0.35">
      <c r="A190" s="130" t="s">
        <v>52</v>
      </c>
      <c r="B190" s="131" t="s">
        <v>41</v>
      </c>
      <c r="C190" s="7" t="s">
        <v>15</v>
      </c>
      <c r="D190" s="132" t="s">
        <v>417</v>
      </c>
      <c r="E190" s="133" t="s">
        <v>72</v>
      </c>
      <c r="F190" s="133" t="s">
        <v>74</v>
      </c>
      <c r="G190" s="134" t="s">
        <v>375</v>
      </c>
      <c r="H190" s="63">
        <v>5</v>
      </c>
      <c r="I190" s="137" t="s">
        <v>418</v>
      </c>
      <c r="J190" s="13" t="s">
        <v>40</v>
      </c>
      <c r="K190" s="14" t="s">
        <v>1163</v>
      </c>
      <c r="L190" s="136" t="s">
        <v>386</v>
      </c>
    </row>
    <row r="191" spans="1:12" ht="65" x14ac:dyDescent="0.35">
      <c r="A191" s="130" t="s">
        <v>52</v>
      </c>
      <c r="B191" s="131" t="s">
        <v>41</v>
      </c>
      <c r="C191" s="7" t="s">
        <v>15</v>
      </c>
      <c r="D191" s="132" t="s">
        <v>419</v>
      </c>
      <c r="E191" s="133" t="s">
        <v>72</v>
      </c>
      <c r="F191" s="133" t="s">
        <v>74</v>
      </c>
      <c r="G191" s="134" t="s">
        <v>375</v>
      </c>
      <c r="H191" s="63">
        <v>5</v>
      </c>
      <c r="I191" s="137" t="s">
        <v>418</v>
      </c>
      <c r="J191" s="13" t="s">
        <v>40</v>
      </c>
      <c r="K191" s="14" t="s">
        <v>1172</v>
      </c>
      <c r="L191" s="136" t="s">
        <v>386</v>
      </c>
    </row>
    <row r="192" spans="1:12" ht="65" x14ac:dyDescent="0.35">
      <c r="A192" s="130" t="s">
        <v>52</v>
      </c>
      <c r="B192" s="131" t="s">
        <v>41</v>
      </c>
      <c r="C192" s="7" t="s">
        <v>15</v>
      </c>
      <c r="D192" s="132" t="s">
        <v>420</v>
      </c>
      <c r="E192" s="138" t="s">
        <v>421</v>
      </c>
      <c r="F192" s="138" t="s">
        <v>74</v>
      </c>
      <c r="G192" s="134" t="s">
        <v>375</v>
      </c>
      <c r="H192" s="63">
        <v>5</v>
      </c>
      <c r="I192" s="137" t="s">
        <v>422</v>
      </c>
      <c r="J192" s="13" t="s">
        <v>20</v>
      </c>
      <c r="K192" s="14" t="s">
        <v>1172</v>
      </c>
      <c r="L192" s="136" t="s">
        <v>386</v>
      </c>
    </row>
    <row r="193" spans="1:12" ht="65" x14ac:dyDescent="0.35">
      <c r="A193" s="130" t="s">
        <v>52</v>
      </c>
      <c r="B193" s="131" t="s">
        <v>41</v>
      </c>
      <c r="C193" s="7" t="s">
        <v>15</v>
      </c>
      <c r="D193" s="132" t="s">
        <v>423</v>
      </c>
      <c r="E193" s="138" t="s">
        <v>421</v>
      </c>
      <c r="F193" s="138" t="s">
        <v>74</v>
      </c>
      <c r="G193" s="134" t="s">
        <v>375</v>
      </c>
      <c r="H193" s="63">
        <v>5</v>
      </c>
      <c r="I193" s="137" t="s">
        <v>422</v>
      </c>
      <c r="J193" s="13" t="s">
        <v>20</v>
      </c>
      <c r="K193" s="14" t="s">
        <v>1172</v>
      </c>
      <c r="L193" s="136" t="s">
        <v>386</v>
      </c>
    </row>
    <row r="194" spans="1:12" ht="65" x14ac:dyDescent="0.35">
      <c r="A194" s="130" t="s">
        <v>52</v>
      </c>
      <c r="B194" s="131" t="s">
        <v>41</v>
      </c>
      <c r="C194" s="7" t="s">
        <v>15</v>
      </c>
      <c r="D194" s="132" t="s">
        <v>424</v>
      </c>
      <c r="E194" s="133" t="s">
        <v>43</v>
      </c>
      <c r="F194" s="133" t="s">
        <v>74</v>
      </c>
      <c r="G194" s="134" t="s">
        <v>375</v>
      </c>
      <c r="H194" s="63">
        <v>5</v>
      </c>
      <c r="I194" s="135" t="s">
        <v>375</v>
      </c>
      <c r="J194" s="13" t="s">
        <v>40</v>
      </c>
      <c r="K194" s="14" t="s">
        <v>1172</v>
      </c>
      <c r="L194" s="136" t="s">
        <v>376</v>
      </c>
    </row>
    <row r="195" spans="1:12" ht="65" x14ac:dyDescent="0.35">
      <c r="A195" s="130" t="s">
        <v>52</v>
      </c>
      <c r="B195" s="131" t="s">
        <v>41</v>
      </c>
      <c r="C195" s="7" t="s">
        <v>15</v>
      </c>
      <c r="D195" s="132" t="s">
        <v>425</v>
      </c>
      <c r="E195" s="133" t="s">
        <v>287</v>
      </c>
      <c r="F195" s="133" t="s">
        <v>74</v>
      </c>
      <c r="G195" s="134" t="s">
        <v>375</v>
      </c>
      <c r="H195" s="63">
        <v>5</v>
      </c>
      <c r="I195" s="135" t="s">
        <v>375</v>
      </c>
      <c r="J195" s="13" t="s">
        <v>20</v>
      </c>
      <c r="K195" s="14" t="s">
        <v>1172</v>
      </c>
      <c r="L195" s="136" t="s">
        <v>426</v>
      </c>
    </row>
    <row r="196" spans="1:12" ht="52" x14ac:dyDescent="0.35">
      <c r="A196" s="130" t="s">
        <v>52</v>
      </c>
      <c r="B196" s="131" t="s">
        <v>41</v>
      </c>
      <c r="C196" s="7" t="s">
        <v>15</v>
      </c>
      <c r="D196" s="132" t="s">
        <v>427</v>
      </c>
      <c r="E196" s="133" t="s">
        <v>428</v>
      </c>
      <c r="F196" s="133" t="s">
        <v>74</v>
      </c>
      <c r="G196" s="134" t="s">
        <v>375</v>
      </c>
      <c r="H196" s="63">
        <v>5</v>
      </c>
      <c r="I196" s="135" t="s">
        <v>375</v>
      </c>
      <c r="J196" s="13" t="s">
        <v>40</v>
      </c>
      <c r="K196" s="14" t="s">
        <v>1172</v>
      </c>
      <c r="L196" s="136" t="s">
        <v>376</v>
      </c>
    </row>
    <row r="197" spans="1:12" ht="65" x14ac:dyDescent="0.35">
      <c r="A197" s="130" t="s">
        <v>52</v>
      </c>
      <c r="B197" s="131" t="s">
        <v>41</v>
      </c>
      <c r="C197" s="7" t="s">
        <v>15</v>
      </c>
      <c r="D197" s="132" t="s">
        <v>429</v>
      </c>
      <c r="E197" s="138" t="s">
        <v>430</v>
      </c>
      <c r="F197" s="138" t="s">
        <v>74</v>
      </c>
      <c r="G197" s="134" t="s">
        <v>375</v>
      </c>
      <c r="H197" s="63">
        <v>5</v>
      </c>
      <c r="I197" s="137" t="s">
        <v>431</v>
      </c>
      <c r="J197" s="13" t="s">
        <v>20</v>
      </c>
      <c r="K197" s="14" t="s">
        <v>1165</v>
      </c>
      <c r="L197" s="136" t="s">
        <v>386</v>
      </c>
    </row>
    <row r="198" spans="1:12" ht="65" x14ac:dyDescent="0.35">
      <c r="A198" s="130" t="s">
        <v>52</v>
      </c>
      <c r="B198" s="131" t="s">
        <v>41</v>
      </c>
      <c r="C198" s="7" t="s">
        <v>15</v>
      </c>
      <c r="D198" s="132" t="s">
        <v>432</v>
      </c>
      <c r="E198" s="138" t="s">
        <v>430</v>
      </c>
      <c r="F198" s="138" t="s">
        <v>74</v>
      </c>
      <c r="G198" s="134" t="s">
        <v>375</v>
      </c>
      <c r="H198" s="63">
        <v>5</v>
      </c>
      <c r="I198" s="137" t="s">
        <v>431</v>
      </c>
      <c r="J198" s="13" t="s">
        <v>20</v>
      </c>
      <c r="K198" s="14" t="s">
        <v>1165</v>
      </c>
      <c r="L198" s="136" t="s">
        <v>386</v>
      </c>
    </row>
    <row r="199" spans="1:12" ht="65" x14ac:dyDescent="0.35">
      <c r="A199" s="130" t="s">
        <v>52</v>
      </c>
      <c r="B199" s="131" t="s">
        <v>41</v>
      </c>
      <c r="C199" s="7" t="s">
        <v>15</v>
      </c>
      <c r="D199" s="132" t="s">
        <v>433</v>
      </c>
      <c r="E199" s="138" t="s">
        <v>85</v>
      </c>
      <c r="F199" s="138" t="s">
        <v>74</v>
      </c>
      <c r="G199" s="134" t="s">
        <v>375</v>
      </c>
      <c r="H199" s="63">
        <v>5</v>
      </c>
      <c r="I199" s="137" t="s">
        <v>434</v>
      </c>
      <c r="J199" s="13" t="s">
        <v>20</v>
      </c>
      <c r="K199" s="14" t="s">
        <v>1165</v>
      </c>
      <c r="L199" s="136" t="s">
        <v>386</v>
      </c>
    </row>
    <row r="200" spans="1:12" ht="65" x14ac:dyDescent="0.35">
      <c r="A200" s="130" t="s">
        <v>52</v>
      </c>
      <c r="B200" s="131" t="s">
        <v>41</v>
      </c>
      <c r="C200" s="7" t="s">
        <v>15</v>
      </c>
      <c r="D200" s="132" t="s">
        <v>435</v>
      </c>
      <c r="E200" s="138" t="s">
        <v>85</v>
      </c>
      <c r="F200" s="138" t="s">
        <v>74</v>
      </c>
      <c r="G200" s="134" t="s">
        <v>375</v>
      </c>
      <c r="H200" s="63">
        <v>5</v>
      </c>
      <c r="I200" s="137" t="s">
        <v>434</v>
      </c>
      <c r="J200" s="13" t="s">
        <v>20</v>
      </c>
      <c r="K200" s="14" t="s">
        <v>1165</v>
      </c>
      <c r="L200" s="136" t="s">
        <v>386</v>
      </c>
    </row>
    <row r="201" spans="1:12" ht="186" x14ac:dyDescent="0.35">
      <c r="A201" s="139" t="s">
        <v>105</v>
      </c>
      <c r="B201" s="6" t="s">
        <v>14</v>
      </c>
      <c r="C201" s="7" t="s">
        <v>15</v>
      </c>
      <c r="D201" s="140" t="s">
        <v>436</v>
      </c>
      <c r="E201" s="133" t="s">
        <v>437</v>
      </c>
      <c r="F201" s="141" t="s">
        <v>216</v>
      </c>
      <c r="G201" s="134" t="s">
        <v>438</v>
      </c>
      <c r="H201" s="134" t="s">
        <v>438</v>
      </c>
      <c r="I201" s="133" t="s">
        <v>45</v>
      </c>
      <c r="J201" s="35" t="s">
        <v>334</v>
      </c>
      <c r="K201" s="14"/>
      <c r="L201" s="124" t="s">
        <v>439</v>
      </c>
    </row>
    <row r="202" spans="1:12" ht="156" x14ac:dyDescent="0.35">
      <c r="A202" s="142" t="s">
        <v>52</v>
      </c>
      <c r="B202" s="7" t="s">
        <v>61</v>
      </c>
      <c r="C202" s="7" t="s">
        <v>15</v>
      </c>
      <c r="D202" s="62" t="s">
        <v>440</v>
      </c>
      <c r="E202" s="63" t="s">
        <v>441</v>
      </c>
      <c r="F202" s="63" t="s">
        <v>64</v>
      </c>
      <c r="G202" s="128" t="s">
        <v>438</v>
      </c>
      <c r="H202" s="63">
        <v>2</v>
      </c>
      <c r="I202" s="143" t="s">
        <v>45</v>
      </c>
      <c r="J202" s="13" t="s">
        <v>334</v>
      </c>
      <c r="K202" s="14"/>
      <c r="L202" s="144" t="s">
        <v>442</v>
      </c>
    </row>
    <row r="203" spans="1:12" ht="48" x14ac:dyDescent="0.35">
      <c r="A203" s="105" t="s">
        <v>52</v>
      </c>
      <c r="B203" s="6" t="s">
        <v>14</v>
      </c>
      <c r="C203" s="7" t="s">
        <v>15</v>
      </c>
      <c r="D203" s="106" t="s">
        <v>443</v>
      </c>
      <c r="E203" s="107" t="s">
        <v>89</v>
      </c>
      <c r="F203" s="107" t="s">
        <v>54</v>
      </c>
      <c r="G203" s="108" t="s">
        <v>438</v>
      </c>
      <c r="H203" s="60">
        <v>10</v>
      </c>
      <c r="I203" s="68" t="s">
        <v>45</v>
      </c>
      <c r="J203" s="13" t="s">
        <v>40</v>
      </c>
      <c r="K203" s="14"/>
      <c r="L203" s="31" t="s">
        <v>273</v>
      </c>
    </row>
    <row r="204" spans="1:12" ht="61.5" x14ac:dyDescent="0.35">
      <c r="A204" s="105" t="s">
        <v>52</v>
      </c>
      <c r="B204" s="6" t="s">
        <v>14</v>
      </c>
      <c r="C204" s="7" t="s">
        <v>15</v>
      </c>
      <c r="D204" s="106" t="s">
        <v>444</v>
      </c>
      <c r="E204" s="107" t="s">
        <v>21</v>
      </c>
      <c r="F204" s="107" t="s">
        <v>156</v>
      </c>
      <c r="G204" s="111" t="s">
        <v>438</v>
      </c>
      <c r="H204" s="60">
        <v>10</v>
      </c>
      <c r="I204" s="68" t="s">
        <v>265</v>
      </c>
      <c r="J204" s="13" t="s">
        <v>13</v>
      </c>
      <c r="K204" s="14"/>
      <c r="L204" s="31" t="s">
        <v>157</v>
      </c>
    </row>
    <row r="205" spans="1:12" ht="156" x14ac:dyDescent="0.35">
      <c r="A205" s="142" t="s">
        <v>52</v>
      </c>
      <c r="B205" s="7" t="s">
        <v>61</v>
      </c>
      <c r="C205" s="7" t="s">
        <v>15</v>
      </c>
      <c r="D205" s="62" t="s">
        <v>445</v>
      </c>
      <c r="E205" s="133" t="s">
        <v>446</v>
      </c>
      <c r="F205" s="133" t="s">
        <v>64</v>
      </c>
      <c r="G205" s="128" t="s">
        <v>438</v>
      </c>
      <c r="H205" s="63">
        <v>3</v>
      </c>
      <c r="I205" s="135" t="s">
        <v>45</v>
      </c>
      <c r="J205" s="13" t="s">
        <v>334</v>
      </c>
      <c r="K205" s="14"/>
      <c r="L205" s="144" t="s">
        <v>442</v>
      </c>
    </row>
    <row r="206" spans="1:12" ht="60" x14ac:dyDescent="0.35">
      <c r="A206" s="105" t="s">
        <v>52</v>
      </c>
      <c r="B206" s="6" t="s">
        <v>14</v>
      </c>
      <c r="C206" s="7" t="s">
        <v>15</v>
      </c>
      <c r="D206" s="106" t="s">
        <v>447</v>
      </c>
      <c r="E206" s="107" t="s">
        <v>160</v>
      </c>
      <c r="F206" s="107" t="s">
        <v>156</v>
      </c>
      <c r="G206" s="108" t="s">
        <v>438</v>
      </c>
      <c r="H206" s="60">
        <v>10</v>
      </c>
      <c r="I206" s="68" t="s">
        <v>45</v>
      </c>
      <c r="J206" s="13" t="s">
        <v>40</v>
      </c>
      <c r="K206" s="14"/>
      <c r="L206" s="31" t="s">
        <v>55</v>
      </c>
    </row>
    <row r="207" spans="1:12" ht="78" x14ac:dyDescent="0.35">
      <c r="A207" s="61" t="s">
        <v>233</v>
      </c>
      <c r="B207" s="6" t="s">
        <v>14</v>
      </c>
      <c r="C207" s="62" t="s">
        <v>234</v>
      </c>
      <c r="D207" s="62" t="s">
        <v>455</v>
      </c>
      <c r="E207" s="62" t="s">
        <v>236</v>
      </c>
      <c r="F207" s="64" t="s">
        <v>237</v>
      </c>
      <c r="G207" s="65" t="s">
        <v>438</v>
      </c>
      <c r="H207" s="63" t="s">
        <v>285</v>
      </c>
      <c r="I207" s="63" t="s">
        <v>45</v>
      </c>
      <c r="J207" s="35" t="s">
        <v>20</v>
      </c>
      <c r="K207" s="14"/>
      <c r="L207" s="15" t="s">
        <v>456</v>
      </c>
    </row>
    <row r="208" spans="1:12" ht="39" x14ac:dyDescent="0.35">
      <c r="A208" s="61" t="s">
        <v>233</v>
      </c>
      <c r="B208" s="6" t="s">
        <v>14</v>
      </c>
      <c r="C208" s="62" t="s">
        <v>234</v>
      </c>
      <c r="D208" s="62" t="s">
        <v>457</v>
      </c>
      <c r="E208" s="62" t="s">
        <v>458</v>
      </c>
      <c r="F208" s="64" t="s">
        <v>237</v>
      </c>
      <c r="G208" s="65" t="s">
        <v>438</v>
      </c>
      <c r="H208" s="63" t="s">
        <v>285</v>
      </c>
      <c r="I208" s="63" t="s">
        <v>45</v>
      </c>
      <c r="J208" s="35" t="s">
        <v>20</v>
      </c>
      <c r="K208" s="14"/>
      <c r="L208" s="15" t="s">
        <v>459</v>
      </c>
    </row>
    <row r="209" spans="1:12" ht="78" x14ac:dyDescent="0.35">
      <c r="A209" s="61" t="s">
        <v>233</v>
      </c>
      <c r="B209" s="7" t="s">
        <v>61</v>
      </c>
      <c r="C209" s="62" t="s">
        <v>234</v>
      </c>
      <c r="D209" s="62" t="s">
        <v>460</v>
      </c>
      <c r="E209" s="62" t="s">
        <v>236</v>
      </c>
      <c r="F209" s="64" t="s">
        <v>64</v>
      </c>
      <c r="G209" s="65" t="s">
        <v>438</v>
      </c>
      <c r="H209" s="63" t="s">
        <v>461</v>
      </c>
      <c r="I209" s="63" t="s">
        <v>45</v>
      </c>
      <c r="J209" s="35" t="s">
        <v>40</v>
      </c>
      <c r="K209" s="14"/>
      <c r="L209" s="15" t="s">
        <v>462</v>
      </c>
    </row>
    <row r="210" spans="1:12" ht="78" x14ac:dyDescent="0.35">
      <c r="A210" s="61" t="s">
        <v>463</v>
      </c>
      <c r="B210" s="7" t="s">
        <v>66</v>
      </c>
      <c r="C210" s="67" t="s">
        <v>15</v>
      </c>
      <c r="D210" s="62" t="s">
        <v>464</v>
      </c>
      <c r="E210" s="63" t="s">
        <v>226</v>
      </c>
      <c r="F210" s="64" t="s">
        <v>216</v>
      </c>
      <c r="G210" s="65"/>
      <c r="H210" s="63" t="s">
        <v>465</v>
      </c>
      <c r="I210" s="63" t="s">
        <v>45</v>
      </c>
      <c r="J210" s="35" t="s">
        <v>13</v>
      </c>
      <c r="K210" s="14"/>
      <c r="L210" s="145" t="s">
        <v>466</v>
      </c>
    </row>
    <row r="211" spans="1:12" ht="72" x14ac:dyDescent="0.35">
      <c r="A211" s="61" t="s">
        <v>463</v>
      </c>
      <c r="B211" s="7" t="s">
        <v>66</v>
      </c>
      <c r="C211" s="67" t="s">
        <v>15</v>
      </c>
      <c r="D211" s="62" t="s">
        <v>467</v>
      </c>
      <c r="E211" s="63" t="s">
        <v>226</v>
      </c>
      <c r="F211" s="64" t="s">
        <v>216</v>
      </c>
      <c r="G211" s="65"/>
      <c r="H211" s="63" t="s">
        <v>465</v>
      </c>
      <c r="I211" s="63" t="s">
        <v>45</v>
      </c>
      <c r="J211" s="35" t="s">
        <v>40</v>
      </c>
      <c r="K211" s="14"/>
      <c r="L211" s="145" t="s">
        <v>468</v>
      </c>
    </row>
    <row r="212" spans="1:12" ht="60" x14ac:dyDescent="0.35">
      <c r="A212" s="61" t="s">
        <v>463</v>
      </c>
      <c r="B212" s="62" t="s">
        <v>41</v>
      </c>
      <c r="C212" s="67" t="s">
        <v>15</v>
      </c>
      <c r="D212" s="62" t="s">
        <v>469</v>
      </c>
      <c r="E212" s="63" t="s">
        <v>226</v>
      </c>
      <c r="F212" s="64" t="s">
        <v>470</v>
      </c>
      <c r="G212" s="65"/>
      <c r="H212" s="63" t="s">
        <v>471</v>
      </c>
      <c r="I212" s="63" t="s">
        <v>19</v>
      </c>
      <c r="J212" s="35" t="s">
        <v>40</v>
      </c>
      <c r="K212" s="14"/>
      <c r="L212" s="145" t="s">
        <v>472</v>
      </c>
    </row>
    <row r="213" spans="1:12" ht="48" x14ac:dyDescent="0.35">
      <c r="A213" s="61" t="s">
        <v>463</v>
      </c>
      <c r="B213" s="7" t="s">
        <v>66</v>
      </c>
      <c r="C213" s="67" t="s">
        <v>15</v>
      </c>
      <c r="D213" s="62" t="s">
        <v>473</v>
      </c>
      <c r="E213" s="63" t="s">
        <v>226</v>
      </c>
      <c r="F213" s="64" t="s">
        <v>216</v>
      </c>
      <c r="G213" s="65"/>
      <c r="H213" s="63" t="s">
        <v>471</v>
      </c>
      <c r="I213" s="63" t="s">
        <v>19</v>
      </c>
      <c r="J213" s="35" t="s">
        <v>13</v>
      </c>
      <c r="K213" s="14"/>
      <c r="L213" s="145" t="s">
        <v>474</v>
      </c>
    </row>
    <row r="214" spans="1:12" ht="108" x14ac:dyDescent="0.35">
      <c r="A214" s="61" t="s">
        <v>463</v>
      </c>
      <c r="B214" s="7" t="s">
        <v>66</v>
      </c>
      <c r="C214" s="67" t="s">
        <v>15</v>
      </c>
      <c r="D214" s="62" t="s">
        <v>475</v>
      </c>
      <c r="E214" s="63" t="s">
        <v>226</v>
      </c>
      <c r="F214" s="64" t="s">
        <v>476</v>
      </c>
      <c r="G214" s="65"/>
      <c r="H214" s="63" t="s">
        <v>471</v>
      </c>
      <c r="I214" s="63" t="s">
        <v>19</v>
      </c>
      <c r="J214" s="35" t="s">
        <v>13</v>
      </c>
      <c r="K214" s="14"/>
      <c r="L214" s="145" t="s">
        <v>477</v>
      </c>
    </row>
    <row r="215" spans="1:12" ht="78" x14ac:dyDescent="0.35">
      <c r="A215" s="139" t="s">
        <v>478</v>
      </c>
      <c r="B215" s="6" t="s">
        <v>14</v>
      </c>
      <c r="C215" s="146" t="s">
        <v>234</v>
      </c>
      <c r="D215" s="62" t="s">
        <v>479</v>
      </c>
      <c r="E215" s="132" t="s">
        <v>94</v>
      </c>
      <c r="F215" s="141" t="s">
        <v>480</v>
      </c>
      <c r="G215" s="147">
        <v>44669</v>
      </c>
      <c r="H215" s="133" t="s">
        <v>481</v>
      </c>
      <c r="I215" s="133" t="s">
        <v>45</v>
      </c>
      <c r="J215" s="130" t="s">
        <v>482</v>
      </c>
      <c r="K215" s="14"/>
      <c r="L215" s="15"/>
    </row>
    <row r="216" spans="1:12" ht="78" x14ac:dyDescent="0.35">
      <c r="A216" s="139" t="s">
        <v>478</v>
      </c>
      <c r="B216" s="6" t="s">
        <v>14</v>
      </c>
      <c r="C216" s="146" t="s">
        <v>234</v>
      </c>
      <c r="D216" s="62" t="s">
        <v>483</v>
      </c>
      <c r="E216" s="132" t="s">
        <v>94</v>
      </c>
      <c r="F216" s="141" t="s">
        <v>480</v>
      </c>
      <c r="G216" s="147">
        <v>44648</v>
      </c>
      <c r="H216" s="133" t="s">
        <v>481</v>
      </c>
      <c r="I216" s="133" t="s">
        <v>45</v>
      </c>
      <c r="J216" s="130" t="s">
        <v>482</v>
      </c>
      <c r="K216" s="14"/>
      <c r="L216" s="15"/>
    </row>
    <row r="217" spans="1:12" ht="78" x14ac:dyDescent="0.35">
      <c r="A217" s="139" t="s">
        <v>478</v>
      </c>
      <c r="B217" s="6" t="s">
        <v>14</v>
      </c>
      <c r="C217" s="146" t="s">
        <v>234</v>
      </c>
      <c r="D217" s="62" t="s">
        <v>484</v>
      </c>
      <c r="E217" s="132" t="s">
        <v>94</v>
      </c>
      <c r="F217" s="141" t="s">
        <v>480</v>
      </c>
      <c r="G217" s="147">
        <v>44704</v>
      </c>
      <c r="H217" s="133" t="s">
        <v>481</v>
      </c>
      <c r="I217" s="133" t="s">
        <v>45</v>
      </c>
      <c r="J217" s="130" t="s">
        <v>482</v>
      </c>
      <c r="K217" s="14"/>
      <c r="L217" s="15"/>
    </row>
    <row r="218" spans="1:12" ht="104" x14ac:dyDescent="0.35">
      <c r="A218" s="139" t="s">
        <v>478</v>
      </c>
      <c r="B218" s="6" t="s">
        <v>14</v>
      </c>
      <c r="C218" s="146" t="s">
        <v>234</v>
      </c>
      <c r="D218" s="62" t="s">
        <v>485</v>
      </c>
      <c r="E218" s="132" t="s">
        <v>486</v>
      </c>
      <c r="F218" s="141" t="s">
        <v>50</v>
      </c>
      <c r="G218" s="147">
        <v>44816</v>
      </c>
      <c r="H218" s="133" t="s">
        <v>487</v>
      </c>
      <c r="I218" s="133" t="s">
        <v>45</v>
      </c>
      <c r="J218" s="130" t="s">
        <v>13</v>
      </c>
      <c r="K218" s="14"/>
      <c r="L218" s="15"/>
    </row>
    <row r="219" spans="1:12" ht="91" x14ac:dyDescent="0.35">
      <c r="A219" s="139" t="s">
        <v>478</v>
      </c>
      <c r="B219" s="6" t="s">
        <v>14</v>
      </c>
      <c r="C219" s="146" t="s">
        <v>234</v>
      </c>
      <c r="D219" s="62" t="s">
        <v>488</v>
      </c>
      <c r="E219" s="132" t="s">
        <v>489</v>
      </c>
      <c r="F219" s="141" t="s">
        <v>50</v>
      </c>
      <c r="G219" s="147">
        <v>44907</v>
      </c>
      <c r="H219" s="133" t="s">
        <v>487</v>
      </c>
      <c r="I219" s="133" t="s">
        <v>45</v>
      </c>
      <c r="J219" s="130" t="s">
        <v>13</v>
      </c>
      <c r="K219" s="14"/>
      <c r="L219" s="15"/>
    </row>
    <row r="220" spans="1:12" ht="130" x14ac:dyDescent="0.35">
      <c r="A220" s="139" t="s">
        <v>478</v>
      </c>
      <c r="B220" s="6" t="s">
        <v>14</v>
      </c>
      <c r="C220" s="146" t="s">
        <v>234</v>
      </c>
      <c r="D220" s="62" t="s">
        <v>490</v>
      </c>
      <c r="E220" s="132" t="s">
        <v>489</v>
      </c>
      <c r="F220" s="141" t="s">
        <v>50</v>
      </c>
      <c r="G220" s="147">
        <v>44606</v>
      </c>
      <c r="H220" s="133" t="s">
        <v>491</v>
      </c>
      <c r="I220" s="133" t="s">
        <v>45</v>
      </c>
      <c r="J220" s="130" t="s">
        <v>482</v>
      </c>
      <c r="K220" s="14"/>
      <c r="L220" s="15"/>
    </row>
    <row r="221" spans="1:12" ht="104" x14ac:dyDescent="0.35">
      <c r="A221" s="139" t="s">
        <v>478</v>
      </c>
      <c r="B221" s="6" t="s">
        <v>14</v>
      </c>
      <c r="C221" s="146" t="s">
        <v>234</v>
      </c>
      <c r="D221" s="62" t="s">
        <v>492</v>
      </c>
      <c r="E221" s="132" t="s">
        <v>421</v>
      </c>
      <c r="F221" s="141" t="s">
        <v>476</v>
      </c>
      <c r="G221" s="147" t="s">
        <v>438</v>
      </c>
      <c r="H221" s="133" t="s">
        <v>438</v>
      </c>
      <c r="I221" s="133" t="s">
        <v>45</v>
      </c>
      <c r="J221" s="130" t="s">
        <v>482</v>
      </c>
      <c r="K221" s="14"/>
      <c r="L221" s="15"/>
    </row>
    <row r="222" spans="1:12" ht="39" x14ac:dyDescent="0.35">
      <c r="A222" s="139" t="s">
        <v>478</v>
      </c>
      <c r="B222" s="6" t="s">
        <v>14</v>
      </c>
      <c r="C222" s="146" t="s">
        <v>234</v>
      </c>
      <c r="D222" s="62" t="s">
        <v>493</v>
      </c>
      <c r="E222" s="132" t="s">
        <v>494</v>
      </c>
      <c r="F222" s="141" t="s">
        <v>495</v>
      </c>
      <c r="G222" s="147" t="s">
        <v>438</v>
      </c>
      <c r="H222" s="133" t="s">
        <v>239</v>
      </c>
      <c r="I222" s="133" t="s">
        <v>45</v>
      </c>
      <c r="J222" s="130" t="s">
        <v>13</v>
      </c>
      <c r="K222" s="14"/>
      <c r="L222" s="144" t="s">
        <v>496</v>
      </c>
    </row>
    <row r="223" spans="1:12" ht="39" x14ac:dyDescent="0.35">
      <c r="A223" s="139" t="s">
        <v>478</v>
      </c>
      <c r="B223" s="6" t="s">
        <v>14</v>
      </c>
      <c r="C223" s="146" t="s">
        <v>234</v>
      </c>
      <c r="D223" s="62" t="s">
        <v>497</v>
      </c>
      <c r="E223" s="132" t="s">
        <v>498</v>
      </c>
      <c r="F223" s="141" t="s">
        <v>480</v>
      </c>
      <c r="G223" s="147" t="s">
        <v>438</v>
      </c>
      <c r="H223" s="133" t="s">
        <v>239</v>
      </c>
      <c r="I223" s="133" t="s">
        <v>45</v>
      </c>
      <c r="J223" s="130" t="s">
        <v>482</v>
      </c>
      <c r="K223" s="14"/>
      <c r="L223" s="15"/>
    </row>
    <row r="224" spans="1:12" ht="39" x14ac:dyDescent="0.35">
      <c r="A224" s="139" t="s">
        <v>478</v>
      </c>
      <c r="B224" s="6" t="s">
        <v>14</v>
      </c>
      <c r="C224" s="146" t="s">
        <v>234</v>
      </c>
      <c r="D224" s="62" t="s">
        <v>499</v>
      </c>
      <c r="E224" s="132" t="s">
        <v>486</v>
      </c>
      <c r="F224" s="141" t="s">
        <v>500</v>
      </c>
      <c r="G224" s="147" t="s">
        <v>438</v>
      </c>
      <c r="H224" s="133" t="s">
        <v>239</v>
      </c>
      <c r="I224" s="133" t="s">
        <v>45</v>
      </c>
      <c r="J224" s="130" t="s">
        <v>482</v>
      </c>
      <c r="K224" s="14"/>
      <c r="L224" s="15"/>
    </row>
    <row r="225" spans="1:12" ht="52" x14ac:dyDescent="0.35">
      <c r="A225" s="139" t="s">
        <v>478</v>
      </c>
      <c r="B225" s="6" t="s">
        <v>14</v>
      </c>
      <c r="C225" s="146" t="s">
        <v>234</v>
      </c>
      <c r="D225" s="62" t="s">
        <v>501</v>
      </c>
      <c r="E225" s="132" t="s">
        <v>502</v>
      </c>
      <c r="F225" s="141" t="s">
        <v>480</v>
      </c>
      <c r="G225" s="147" t="s">
        <v>438</v>
      </c>
      <c r="H225" s="133" t="s">
        <v>239</v>
      </c>
      <c r="I225" s="133" t="s">
        <v>45</v>
      </c>
      <c r="J225" s="130" t="s">
        <v>482</v>
      </c>
      <c r="K225" s="14"/>
      <c r="L225" s="15"/>
    </row>
    <row r="226" spans="1:12" ht="39" x14ac:dyDescent="0.35">
      <c r="A226" s="139" t="s">
        <v>478</v>
      </c>
      <c r="B226" s="6" t="s">
        <v>14</v>
      </c>
      <c r="C226" s="146" t="s">
        <v>234</v>
      </c>
      <c r="D226" s="62" t="s">
        <v>503</v>
      </c>
      <c r="E226" s="132" t="s">
        <v>504</v>
      </c>
      <c r="F226" s="141" t="s">
        <v>505</v>
      </c>
      <c r="G226" s="147" t="s">
        <v>438</v>
      </c>
      <c r="H226" s="133" t="s">
        <v>239</v>
      </c>
      <c r="I226" s="133" t="s">
        <v>45</v>
      </c>
      <c r="J226" s="130" t="s">
        <v>13</v>
      </c>
      <c r="K226" s="14"/>
      <c r="L226" s="144" t="s">
        <v>496</v>
      </c>
    </row>
    <row r="227" spans="1:12" ht="39" x14ac:dyDescent="0.35">
      <c r="A227" s="139" t="s">
        <v>478</v>
      </c>
      <c r="B227" s="6" t="s">
        <v>14</v>
      </c>
      <c r="C227" s="146" t="s">
        <v>234</v>
      </c>
      <c r="D227" s="62" t="s">
        <v>506</v>
      </c>
      <c r="E227" s="132" t="s">
        <v>507</v>
      </c>
      <c r="F227" s="141" t="s">
        <v>480</v>
      </c>
      <c r="G227" s="147" t="s">
        <v>438</v>
      </c>
      <c r="H227" s="133" t="s">
        <v>239</v>
      </c>
      <c r="I227" s="133" t="s">
        <v>45</v>
      </c>
      <c r="J227" s="130" t="s">
        <v>482</v>
      </c>
      <c r="K227" s="14"/>
      <c r="L227" s="144"/>
    </row>
    <row r="228" spans="1:12" ht="39" x14ac:dyDescent="0.35">
      <c r="A228" s="139" t="s">
        <v>478</v>
      </c>
      <c r="B228" s="6" t="s">
        <v>14</v>
      </c>
      <c r="C228" s="146" t="s">
        <v>234</v>
      </c>
      <c r="D228" s="62" t="s">
        <v>508</v>
      </c>
      <c r="E228" s="132" t="s">
        <v>150</v>
      </c>
      <c r="F228" s="141" t="s">
        <v>509</v>
      </c>
      <c r="G228" s="147" t="s">
        <v>438</v>
      </c>
      <c r="H228" s="133" t="s">
        <v>239</v>
      </c>
      <c r="I228" s="133" t="s">
        <v>45</v>
      </c>
      <c r="J228" s="130" t="s">
        <v>13</v>
      </c>
      <c r="K228" s="14"/>
      <c r="L228" s="144" t="s">
        <v>496</v>
      </c>
    </row>
    <row r="229" spans="1:12" ht="39" x14ac:dyDescent="0.35">
      <c r="A229" s="139" t="s">
        <v>478</v>
      </c>
      <c r="B229" s="6" t="s">
        <v>14</v>
      </c>
      <c r="C229" s="146" t="s">
        <v>234</v>
      </c>
      <c r="D229" s="62" t="s">
        <v>510</v>
      </c>
      <c r="E229" s="132" t="s">
        <v>193</v>
      </c>
      <c r="F229" s="141" t="s">
        <v>495</v>
      </c>
      <c r="G229" s="147" t="s">
        <v>438</v>
      </c>
      <c r="H229" s="133" t="s">
        <v>239</v>
      </c>
      <c r="I229" s="133" t="s">
        <v>45</v>
      </c>
      <c r="J229" s="130" t="s">
        <v>13</v>
      </c>
      <c r="K229" s="14"/>
      <c r="L229" s="144" t="s">
        <v>496</v>
      </c>
    </row>
    <row r="230" spans="1:12" ht="39" x14ac:dyDescent="0.35">
      <c r="A230" s="139" t="s">
        <v>478</v>
      </c>
      <c r="B230" s="6" t="s">
        <v>14</v>
      </c>
      <c r="C230" s="146" t="s">
        <v>234</v>
      </c>
      <c r="D230" s="62" t="s">
        <v>511</v>
      </c>
      <c r="E230" s="132" t="s">
        <v>512</v>
      </c>
      <c r="F230" s="141" t="s">
        <v>513</v>
      </c>
      <c r="G230" s="147" t="s">
        <v>438</v>
      </c>
      <c r="H230" s="133" t="s">
        <v>239</v>
      </c>
      <c r="I230" s="133" t="s">
        <v>45</v>
      </c>
      <c r="J230" s="130" t="s">
        <v>13</v>
      </c>
      <c r="K230" s="14"/>
      <c r="L230" s="144" t="s">
        <v>496</v>
      </c>
    </row>
    <row r="231" spans="1:12" ht="52" x14ac:dyDescent="0.35">
      <c r="A231" s="139" t="s">
        <v>478</v>
      </c>
      <c r="B231" s="132" t="s">
        <v>41</v>
      </c>
      <c r="C231" s="146" t="s">
        <v>234</v>
      </c>
      <c r="D231" s="62" t="s">
        <v>514</v>
      </c>
      <c r="E231" s="132" t="s">
        <v>486</v>
      </c>
      <c r="F231" s="141" t="s">
        <v>44</v>
      </c>
      <c r="G231" s="147">
        <v>44781</v>
      </c>
      <c r="H231" s="133" t="s">
        <v>481</v>
      </c>
      <c r="I231" s="133" t="s">
        <v>45</v>
      </c>
      <c r="J231" s="130" t="s">
        <v>482</v>
      </c>
      <c r="K231" s="14"/>
      <c r="L231" s="15"/>
    </row>
    <row r="232" spans="1:12" ht="39" x14ac:dyDescent="0.35">
      <c r="A232" s="139" t="s">
        <v>478</v>
      </c>
      <c r="B232" s="132" t="s">
        <v>41</v>
      </c>
      <c r="C232" s="146" t="s">
        <v>234</v>
      </c>
      <c r="D232" s="62" t="s">
        <v>515</v>
      </c>
      <c r="E232" s="132" t="s">
        <v>193</v>
      </c>
      <c r="F232" s="141" t="s">
        <v>44</v>
      </c>
      <c r="G232" s="147">
        <v>44781</v>
      </c>
      <c r="H232" s="133" t="s">
        <v>481</v>
      </c>
      <c r="I232" s="133" t="s">
        <v>45</v>
      </c>
      <c r="J232" s="130" t="s">
        <v>482</v>
      </c>
      <c r="K232" s="14"/>
      <c r="L232" s="15"/>
    </row>
    <row r="233" spans="1:12" ht="52" x14ac:dyDescent="0.35">
      <c r="A233" s="139" t="s">
        <v>478</v>
      </c>
      <c r="B233" s="132" t="s">
        <v>41</v>
      </c>
      <c r="C233" s="146" t="s">
        <v>234</v>
      </c>
      <c r="D233" s="62" t="s">
        <v>516</v>
      </c>
      <c r="E233" s="132" t="s">
        <v>489</v>
      </c>
      <c r="F233" s="141" t="s">
        <v>44</v>
      </c>
      <c r="G233" s="147">
        <v>44747</v>
      </c>
      <c r="H233" s="133" t="s">
        <v>481</v>
      </c>
      <c r="I233" s="133" t="s">
        <v>45</v>
      </c>
      <c r="J233" s="130" t="s">
        <v>482</v>
      </c>
      <c r="K233" s="14"/>
      <c r="L233" s="15"/>
    </row>
    <row r="234" spans="1:12" ht="39" x14ac:dyDescent="0.35">
      <c r="A234" s="139" t="s">
        <v>478</v>
      </c>
      <c r="B234" s="132" t="s">
        <v>41</v>
      </c>
      <c r="C234" s="146" t="s">
        <v>234</v>
      </c>
      <c r="D234" s="62" t="s">
        <v>517</v>
      </c>
      <c r="E234" s="132" t="s">
        <v>502</v>
      </c>
      <c r="F234" s="141" t="s">
        <v>44</v>
      </c>
      <c r="G234" s="147">
        <v>44816</v>
      </c>
      <c r="H234" s="133" t="s">
        <v>481</v>
      </c>
      <c r="I234" s="133" t="s">
        <v>45</v>
      </c>
      <c r="J234" s="130" t="s">
        <v>482</v>
      </c>
      <c r="K234" s="14"/>
      <c r="L234" s="15"/>
    </row>
    <row r="235" spans="1:12" ht="39" x14ac:dyDescent="0.35">
      <c r="A235" s="139" t="s">
        <v>478</v>
      </c>
      <c r="B235" s="132" t="s">
        <v>41</v>
      </c>
      <c r="C235" s="146" t="s">
        <v>234</v>
      </c>
      <c r="D235" s="62" t="s">
        <v>518</v>
      </c>
      <c r="E235" s="132" t="s">
        <v>494</v>
      </c>
      <c r="F235" s="141" t="s">
        <v>44</v>
      </c>
      <c r="G235" s="134">
        <v>44725</v>
      </c>
      <c r="H235" s="133" t="s">
        <v>239</v>
      </c>
      <c r="I235" s="133" t="s">
        <v>45</v>
      </c>
      <c r="J235" s="130" t="s">
        <v>13</v>
      </c>
      <c r="K235" s="14"/>
      <c r="L235" s="15"/>
    </row>
    <row r="236" spans="1:12" ht="39" x14ac:dyDescent="0.35">
      <c r="A236" s="139" t="s">
        <v>478</v>
      </c>
      <c r="B236" s="132" t="s">
        <v>41</v>
      </c>
      <c r="C236" s="146" t="s">
        <v>234</v>
      </c>
      <c r="D236" s="62" t="s">
        <v>518</v>
      </c>
      <c r="E236" s="132" t="s">
        <v>498</v>
      </c>
      <c r="F236" s="141" t="s">
        <v>44</v>
      </c>
      <c r="G236" s="134">
        <v>44733</v>
      </c>
      <c r="H236" s="133" t="s">
        <v>239</v>
      </c>
      <c r="I236" s="133" t="s">
        <v>45</v>
      </c>
      <c r="J236" s="130" t="s">
        <v>13</v>
      </c>
      <c r="K236" s="14"/>
      <c r="L236" s="15"/>
    </row>
    <row r="237" spans="1:12" ht="39" x14ac:dyDescent="0.35">
      <c r="A237" s="61" t="s">
        <v>519</v>
      </c>
      <c r="B237" s="6" t="s">
        <v>14</v>
      </c>
      <c r="C237" s="62" t="s">
        <v>234</v>
      </c>
      <c r="D237" s="62" t="s">
        <v>520</v>
      </c>
      <c r="E237" s="62" t="s">
        <v>38</v>
      </c>
      <c r="F237" s="64" t="s">
        <v>521</v>
      </c>
      <c r="G237" s="65">
        <v>44620</v>
      </c>
      <c r="H237" s="63">
        <v>10</v>
      </c>
      <c r="I237" s="63" t="s">
        <v>45</v>
      </c>
      <c r="J237" s="35" t="s">
        <v>52</v>
      </c>
      <c r="K237" s="14"/>
      <c r="L237" s="15"/>
    </row>
    <row r="238" spans="1:12" ht="39" x14ac:dyDescent="0.35">
      <c r="A238" s="61" t="s">
        <v>519</v>
      </c>
      <c r="B238" s="6" t="s">
        <v>14</v>
      </c>
      <c r="C238" s="62" t="s">
        <v>234</v>
      </c>
      <c r="D238" s="62" t="s">
        <v>520</v>
      </c>
      <c r="E238" s="62" t="s">
        <v>38</v>
      </c>
      <c r="F238" s="64" t="s">
        <v>521</v>
      </c>
      <c r="G238" s="65">
        <v>44624</v>
      </c>
      <c r="H238" s="63">
        <v>10</v>
      </c>
      <c r="I238" s="63" t="s">
        <v>45</v>
      </c>
      <c r="J238" s="35" t="s">
        <v>52</v>
      </c>
      <c r="K238" s="14"/>
      <c r="L238" s="15"/>
    </row>
    <row r="239" spans="1:12" ht="39" x14ac:dyDescent="0.35">
      <c r="A239" s="61" t="s">
        <v>519</v>
      </c>
      <c r="B239" s="6" t="s">
        <v>14</v>
      </c>
      <c r="C239" s="62" t="s">
        <v>234</v>
      </c>
      <c r="D239" s="62" t="s">
        <v>522</v>
      </c>
      <c r="E239" s="62" t="s">
        <v>17</v>
      </c>
      <c r="F239" s="64" t="s">
        <v>521</v>
      </c>
      <c r="G239" s="65" t="s">
        <v>438</v>
      </c>
      <c r="H239" s="63">
        <v>10</v>
      </c>
      <c r="I239" s="63" t="s">
        <v>45</v>
      </c>
      <c r="J239" s="35" t="s">
        <v>52</v>
      </c>
      <c r="K239" s="14"/>
      <c r="L239" s="15"/>
    </row>
    <row r="240" spans="1:12" ht="39" x14ac:dyDescent="0.35">
      <c r="A240" s="61" t="s">
        <v>519</v>
      </c>
      <c r="B240" s="6" t="s">
        <v>14</v>
      </c>
      <c r="C240" s="62" t="s">
        <v>234</v>
      </c>
      <c r="D240" s="62" t="s">
        <v>522</v>
      </c>
      <c r="E240" s="62" t="s">
        <v>17</v>
      </c>
      <c r="F240" s="64" t="s">
        <v>521</v>
      </c>
      <c r="G240" s="65" t="s">
        <v>438</v>
      </c>
      <c r="H240" s="63">
        <v>10</v>
      </c>
      <c r="I240" s="63" t="s">
        <v>45</v>
      </c>
      <c r="J240" s="35" t="s">
        <v>52</v>
      </c>
      <c r="K240" s="14"/>
      <c r="L240" s="15"/>
    </row>
    <row r="241" spans="1:12" ht="39" x14ac:dyDescent="0.35">
      <c r="A241" s="61" t="s">
        <v>519</v>
      </c>
      <c r="B241" s="6" t="s">
        <v>14</v>
      </c>
      <c r="C241" s="62" t="s">
        <v>234</v>
      </c>
      <c r="D241" s="62" t="s">
        <v>523</v>
      </c>
      <c r="E241" s="62" t="s">
        <v>21</v>
      </c>
      <c r="F241" s="64" t="s">
        <v>521</v>
      </c>
      <c r="G241" s="65" t="s">
        <v>438</v>
      </c>
      <c r="H241" s="63">
        <v>10</v>
      </c>
      <c r="I241" s="63" t="s">
        <v>45</v>
      </c>
      <c r="J241" s="35" t="s">
        <v>52</v>
      </c>
      <c r="K241" s="14"/>
      <c r="L241" s="15"/>
    </row>
    <row r="242" spans="1:12" ht="39" x14ac:dyDescent="0.35">
      <c r="A242" s="61" t="s">
        <v>519</v>
      </c>
      <c r="B242" s="6" t="s">
        <v>14</v>
      </c>
      <c r="C242" s="62" t="s">
        <v>234</v>
      </c>
      <c r="D242" s="62" t="s">
        <v>523</v>
      </c>
      <c r="E242" s="62" t="s">
        <v>21</v>
      </c>
      <c r="F242" s="64" t="s">
        <v>521</v>
      </c>
      <c r="G242" s="65" t="s">
        <v>438</v>
      </c>
      <c r="H242" s="63">
        <v>10</v>
      </c>
      <c r="I242" s="63" t="s">
        <v>45</v>
      </c>
      <c r="J242" s="35" t="s">
        <v>52</v>
      </c>
      <c r="K242" s="14"/>
      <c r="L242" s="15"/>
    </row>
    <row r="243" spans="1:12" ht="39" x14ac:dyDescent="0.35">
      <c r="A243" s="61" t="s">
        <v>519</v>
      </c>
      <c r="B243" s="6" t="s">
        <v>14</v>
      </c>
      <c r="C243" s="62" t="s">
        <v>234</v>
      </c>
      <c r="D243" s="62" t="s">
        <v>524</v>
      </c>
      <c r="E243" s="62" t="s">
        <v>22</v>
      </c>
      <c r="F243" s="64" t="s">
        <v>521</v>
      </c>
      <c r="G243" s="65" t="s">
        <v>438</v>
      </c>
      <c r="H243" s="63">
        <v>10</v>
      </c>
      <c r="I243" s="63" t="s">
        <v>45</v>
      </c>
      <c r="J243" s="35" t="s">
        <v>52</v>
      </c>
      <c r="K243" s="14"/>
      <c r="L243" s="15"/>
    </row>
    <row r="244" spans="1:12" ht="39" x14ac:dyDescent="0.35">
      <c r="A244" s="61" t="s">
        <v>519</v>
      </c>
      <c r="B244" s="6" t="s">
        <v>14</v>
      </c>
      <c r="C244" s="62" t="s">
        <v>234</v>
      </c>
      <c r="D244" s="62" t="s">
        <v>524</v>
      </c>
      <c r="E244" s="62" t="s">
        <v>22</v>
      </c>
      <c r="F244" s="64" t="s">
        <v>521</v>
      </c>
      <c r="G244" s="65" t="s">
        <v>438</v>
      </c>
      <c r="H244" s="63">
        <v>10</v>
      </c>
      <c r="I244" s="63" t="s">
        <v>45</v>
      </c>
      <c r="J244" s="35" t="s">
        <v>52</v>
      </c>
      <c r="K244" s="14"/>
      <c r="L244" s="15"/>
    </row>
    <row r="245" spans="1:12" ht="117" x14ac:dyDescent="0.35">
      <c r="A245" s="315" t="s">
        <v>342</v>
      </c>
      <c r="B245" s="315" t="s">
        <v>1235</v>
      </c>
      <c r="C245" s="314" t="s">
        <v>234</v>
      </c>
      <c r="D245" s="314" t="s">
        <v>360</v>
      </c>
      <c r="E245" s="315" t="s">
        <v>450</v>
      </c>
      <c r="F245" s="316" t="s">
        <v>344</v>
      </c>
      <c r="G245" s="317" t="s">
        <v>438</v>
      </c>
      <c r="H245" s="315" t="s">
        <v>449</v>
      </c>
      <c r="I245" s="315" t="s">
        <v>51</v>
      </c>
      <c r="J245" s="315" t="s">
        <v>13</v>
      </c>
      <c r="K245" s="14" t="s">
        <v>1172</v>
      </c>
      <c r="L245" s="129" t="s">
        <v>451</v>
      </c>
    </row>
    <row r="246" spans="1:12" ht="117" x14ac:dyDescent="0.35">
      <c r="A246" s="315" t="s">
        <v>342</v>
      </c>
      <c r="B246" s="315" t="s">
        <v>1235</v>
      </c>
      <c r="C246" s="314" t="s">
        <v>234</v>
      </c>
      <c r="D246" s="314" t="s">
        <v>360</v>
      </c>
      <c r="E246" s="315" t="s">
        <v>452</v>
      </c>
      <c r="F246" s="316" t="s">
        <v>344</v>
      </c>
      <c r="G246" s="317" t="s">
        <v>438</v>
      </c>
      <c r="H246" s="315" t="s">
        <v>449</v>
      </c>
      <c r="I246" s="315" t="s">
        <v>51</v>
      </c>
      <c r="J246" s="315" t="s">
        <v>13</v>
      </c>
      <c r="K246" s="14" t="s">
        <v>1172</v>
      </c>
      <c r="L246" s="129" t="s">
        <v>451</v>
      </c>
    </row>
    <row r="247" spans="1:12" ht="117" x14ac:dyDescent="0.35">
      <c r="A247" s="315" t="s">
        <v>342</v>
      </c>
      <c r="B247" s="315" t="s">
        <v>1235</v>
      </c>
      <c r="C247" s="314" t="s">
        <v>234</v>
      </c>
      <c r="D247" s="314" t="s">
        <v>360</v>
      </c>
      <c r="E247" s="315" t="s">
        <v>453</v>
      </c>
      <c r="F247" s="316" t="s">
        <v>344</v>
      </c>
      <c r="G247" s="317" t="s">
        <v>438</v>
      </c>
      <c r="H247" s="315" t="s">
        <v>449</v>
      </c>
      <c r="I247" s="315" t="s">
        <v>51</v>
      </c>
      <c r="J247" s="315" t="s">
        <v>13</v>
      </c>
      <c r="K247" s="14" t="s">
        <v>1172</v>
      </c>
      <c r="L247" s="129" t="s">
        <v>451</v>
      </c>
    </row>
    <row r="248" spans="1:12" ht="117" x14ac:dyDescent="0.35">
      <c r="A248" s="315" t="s">
        <v>342</v>
      </c>
      <c r="B248" s="315" t="s">
        <v>1235</v>
      </c>
      <c r="C248" s="314" t="s">
        <v>234</v>
      </c>
      <c r="D248" s="314" t="s">
        <v>360</v>
      </c>
      <c r="E248" s="315" t="s">
        <v>367</v>
      </c>
      <c r="F248" s="316" t="s">
        <v>344</v>
      </c>
      <c r="G248" s="317" t="s">
        <v>371</v>
      </c>
      <c r="H248" s="315" t="s">
        <v>363</v>
      </c>
      <c r="I248" s="315" t="s">
        <v>51</v>
      </c>
      <c r="J248" s="315" t="s">
        <v>13</v>
      </c>
      <c r="K248" s="14" t="s">
        <v>1172</v>
      </c>
      <c r="L248" s="129" t="s">
        <v>364</v>
      </c>
    </row>
    <row r="249" spans="1:12" ht="78" x14ac:dyDescent="0.35">
      <c r="A249" s="315" t="s">
        <v>342</v>
      </c>
      <c r="B249" s="315" t="s">
        <v>1235</v>
      </c>
      <c r="C249" s="314" t="s">
        <v>234</v>
      </c>
      <c r="D249" s="314" t="s">
        <v>365</v>
      </c>
      <c r="E249" s="315" t="s">
        <v>367</v>
      </c>
      <c r="F249" s="316" t="s">
        <v>344</v>
      </c>
      <c r="G249" s="317" t="s">
        <v>371</v>
      </c>
      <c r="H249" s="315" t="s">
        <v>363</v>
      </c>
      <c r="I249" s="315" t="s">
        <v>51</v>
      </c>
      <c r="J249" s="315" t="s">
        <v>13</v>
      </c>
      <c r="K249" s="14" t="s">
        <v>1172</v>
      </c>
      <c r="L249" s="129" t="s">
        <v>364</v>
      </c>
    </row>
    <row r="250" spans="1:12" ht="78" x14ac:dyDescent="0.35">
      <c r="A250" s="315" t="s">
        <v>342</v>
      </c>
      <c r="B250" s="315" t="s">
        <v>1235</v>
      </c>
      <c r="C250" s="314" t="s">
        <v>234</v>
      </c>
      <c r="D250" s="314" t="s">
        <v>366</v>
      </c>
      <c r="E250" s="315" t="s">
        <v>367</v>
      </c>
      <c r="F250" s="316" t="s">
        <v>344</v>
      </c>
      <c r="G250" s="317" t="s">
        <v>368</v>
      </c>
      <c r="H250" s="315" t="s">
        <v>369</v>
      </c>
      <c r="I250" s="315" t="s">
        <v>45</v>
      </c>
      <c r="J250" s="315" t="s">
        <v>13</v>
      </c>
      <c r="K250" s="14" t="s">
        <v>1172</v>
      </c>
      <c r="L250" s="129" t="s">
        <v>370</v>
      </c>
    </row>
    <row r="251" spans="1:12" ht="117" x14ac:dyDescent="0.35">
      <c r="A251" s="315" t="s">
        <v>342</v>
      </c>
      <c r="B251" s="315" t="s">
        <v>1235</v>
      </c>
      <c r="C251" s="314" t="s">
        <v>234</v>
      </c>
      <c r="D251" s="314" t="s">
        <v>360</v>
      </c>
      <c r="E251" s="315" t="s">
        <v>361</v>
      </c>
      <c r="F251" s="316" t="s">
        <v>344</v>
      </c>
      <c r="G251" s="317" t="s">
        <v>362</v>
      </c>
      <c r="H251" s="315" t="s">
        <v>363</v>
      </c>
      <c r="I251" s="315" t="s">
        <v>19</v>
      </c>
      <c r="J251" s="315" t="s">
        <v>13</v>
      </c>
      <c r="K251" s="14" t="s">
        <v>1172</v>
      </c>
      <c r="L251" s="129" t="s">
        <v>364</v>
      </c>
    </row>
    <row r="252" spans="1:12" ht="78" x14ac:dyDescent="0.35">
      <c r="A252" s="315" t="s">
        <v>342</v>
      </c>
      <c r="B252" s="315" t="s">
        <v>1235</v>
      </c>
      <c r="C252" s="314" t="s">
        <v>234</v>
      </c>
      <c r="D252" s="314" t="s">
        <v>365</v>
      </c>
      <c r="E252" s="315" t="s">
        <v>361</v>
      </c>
      <c r="F252" s="316" t="s">
        <v>344</v>
      </c>
      <c r="G252" s="317" t="s">
        <v>362</v>
      </c>
      <c r="H252" s="315" t="s">
        <v>363</v>
      </c>
      <c r="I252" s="315" t="s">
        <v>51</v>
      </c>
      <c r="J252" s="315" t="s">
        <v>13</v>
      </c>
      <c r="K252" s="14" t="s">
        <v>1172</v>
      </c>
      <c r="L252" s="129" t="s">
        <v>364</v>
      </c>
    </row>
    <row r="253" spans="1:12" ht="78" x14ac:dyDescent="0.35">
      <c r="A253" s="315" t="s">
        <v>342</v>
      </c>
      <c r="B253" s="315" t="s">
        <v>1235</v>
      </c>
      <c r="C253" s="314" t="s">
        <v>234</v>
      </c>
      <c r="D253" s="314" t="s">
        <v>366</v>
      </c>
      <c r="E253" s="315" t="s">
        <v>361</v>
      </c>
      <c r="F253" s="316" t="s">
        <v>344</v>
      </c>
      <c r="G253" s="317" t="s">
        <v>372</v>
      </c>
      <c r="H253" s="315" t="s">
        <v>369</v>
      </c>
      <c r="I253" s="315" t="s">
        <v>45</v>
      </c>
      <c r="J253" s="315" t="s">
        <v>13</v>
      </c>
      <c r="K253" s="14" t="s">
        <v>1172</v>
      </c>
      <c r="L253" s="129" t="s">
        <v>370</v>
      </c>
    </row>
    <row r="254" spans="1:12" ht="117" x14ac:dyDescent="0.35">
      <c r="A254" s="315" t="s">
        <v>342</v>
      </c>
      <c r="B254" s="315" t="s">
        <v>1235</v>
      </c>
      <c r="C254" s="314" t="s">
        <v>234</v>
      </c>
      <c r="D254" s="314" t="s">
        <v>360</v>
      </c>
      <c r="E254" s="315" t="s">
        <v>454</v>
      </c>
      <c r="F254" s="316" t="s">
        <v>344</v>
      </c>
      <c r="G254" s="317" t="s">
        <v>438</v>
      </c>
      <c r="H254" s="315" t="s">
        <v>363</v>
      </c>
      <c r="I254" s="315" t="s">
        <v>19</v>
      </c>
      <c r="J254" s="315" t="s">
        <v>13</v>
      </c>
      <c r="K254" s="14" t="s">
        <v>1161</v>
      </c>
      <c r="L254" s="129" t="s">
        <v>364</v>
      </c>
    </row>
    <row r="255" spans="1:12" ht="78" x14ac:dyDescent="0.35">
      <c r="A255" s="315" t="s">
        <v>342</v>
      </c>
      <c r="B255" s="315" t="s">
        <v>1235</v>
      </c>
      <c r="C255" s="314" t="s">
        <v>234</v>
      </c>
      <c r="D255" s="314" t="s">
        <v>365</v>
      </c>
      <c r="E255" s="315" t="s">
        <v>454</v>
      </c>
      <c r="F255" s="316" t="s">
        <v>344</v>
      </c>
      <c r="G255" s="317" t="s">
        <v>438</v>
      </c>
      <c r="H255" s="315" t="s">
        <v>363</v>
      </c>
      <c r="I255" s="315" t="s">
        <v>45</v>
      </c>
      <c r="J255" s="315" t="s">
        <v>13</v>
      </c>
      <c r="K255" s="14" t="s">
        <v>1172</v>
      </c>
      <c r="L255" s="129" t="s">
        <v>364</v>
      </c>
    </row>
    <row r="256" spans="1:12" ht="78" x14ac:dyDescent="0.35">
      <c r="A256" s="315" t="s">
        <v>342</v>
      </c>
      <c r="B256" s="315" t="s">
        <v>1235</v>
      </c>
      <c r="C256" s="314" t="s">
        <v>234</v>
      </c>
      <c r="D256" s="314" t="s">
        <v>366</v>
      </c>
      <c r="E256" s="315" t="s">
        <v>454</v>
      </c>
      <c r="F256" s="316" t="s">
        <v>344</v>
      </c>
      <c r="G256" s="317" t="s">
        <v>438</v>
      </c>
      <c r="H256" s="315" t="s">
        <v>369</v>
      </c>
      <c r="I256" s="315" t="s">
        <v>45</v>
      </c>
      <c r="J256" s="315" t="s">
        <v>13</v>
      </c>
      <c r="K256" s="14" t="s">
        <v>1172</v>
      </c>
      <c r="L256" s="129" t="s">
        <v>370</v>
      </c>
    </row>
    <row r="257" spans="1:12" ht="117" x14ac:dyDescent="0.35">
      <c r="A257" s="315" t="s">
        <v>342</v>
      </c>
      <c r="B257" s="315" t="s">
        <v>1235</v>
      </c>
      <c r="C257" s="314" t="s">
        <v>234</v>
      </c>
      <c r="D257" s="314" t="s">
        <v>360</v>
      </c>
      <c r="E257" s="315" t="s">
        <v>448</v>
      </c>
      <c r="F257" s="316" t="s">
        <v>344</v>
      </c>
      <c r="G257" s="317" t="s">
        <v>438</v>
      </c>
      <c r="H257" s="315" t="s">
        <v>449</v>
      </c>
      <c r="I257" s="315" t="s">
        <v>45</v>
      </c>
      <c r="J257" s="315" t="s">
        <v>13</v>
      </c>
      <c r="K257" s="14" t="s">
        <v>1172</v>
      </c>
      <c r="L257" s="129" t="s">
        <v>364</v>
      </c>
    </row>
    <row r="258" spans="1:12" ht="39" x14ac:dyDescent="0.35">
      <c r="A258" s="315" t="s">
        <v>342</v>
      </c>
      <c r="B258" s="315" t="s">
        <v>1235</v>
      </c>
      <c r="C258" s="314" t="s">
        <v>234</v>
      </c>
      <c r="D258" s="314" t="s">
        <v>343</v>
      </c>
      <c r="E258" s="315" t="s">
        <v>342</v>
      </c>
      <c r="F258" s="316" t="s">
        <v>344</v>
      </c>
      <c r="G258" s="317" t="s">
        <v>345</v>
      </c>
      <c r="H258" s="315" t="s">
        <v>346</v>
      </c>
      <c r="I258" s="315" t="s">
        <v>45</v>
      </c>
      <c r="J258" s="315" t="s">
        <v>20</v>
      </c>
      <c r="K258" s="14" t="s">
        <v>1163</v>
      </c>
      <c r="L258" s="129" t="s">
        <v>347</v>
      </c>
    </row>
  </sheetData>
  <sheetProtection formatCells="0" formatColumns="0" sort="0" autoFilter="0"/>
  <protectedRanges>
    <protectedRange sqref="G3:I244" name="Range2"/>
    <protectedRange sqref="K245:K257" name="Range1_1_1"/>
    <protectedRange sqref="K258" name="Range1_1_1_1"/>
  </protectedRanges>
  <autoFilter ref="A2:L258" xr:uid="{00000000-0009-0000-0000-000000000000}">
    <sortState xmlns:xlrd2="http://schemas.microsoft.com/office/spreadsheetml/2017/richdata2" ref="A25:K171">
      <sortCondition ref="E2:E259"/>
    </sortState>
  </autoFilter>
  <mergeCells count="1">
    <mergeCell ref="A1:L1"/>
  </mergeCells>
  <conditionalFormatting sqref="A82:A102 A3:A80">
    <cfRule type="cellIs" dxfId="447" priority="61" operator="equal">
      <formula>"WACAF"</formula>
    </cfRule>
    <cfRule type="cellIs" dxfId="446" priority="62" operator="equal">
      <formula>"ESAF"</formula>
    </cfRule>
  </conditionalFormatting>
  <conditionalFormatting sqref="A81">
    <cfRule type="cellIs" dxfId="445" priority="59" operator="equal">
      <formula>"WACAF"</formula>
    </cfRule>
    <cfRule type="cellIs" dxfId="444" priority="60" operator="equal">
      <formula>"ESAF"</formula>
    </cfRule>
  </conditionalFormatting>
  <conditionalFormatting sqref="J175:J202 J207:J209 J162:J169">
    <cfRule type="cellIs" dxfId="443" priority="55" operator="equal">
      <formula>"Other Regional Org. (specify in the comments)"</formula>
    </cfRule>
    <cfRule type="cellIs" dxfId="442" priority="56" operator="equal">
      <formula>"AFCAC"</formula>
    </cfRule>
    <cfRule type="cellIs" dxfId="441" priority="57" operator="equal">
      <formula>"WACAF"</formula>
    </cfRule>
    <cfRule type="cellIs" dxfId="440" priority="58" operator="equal">
      <formula>"ESAF"</formula>
    </cfRule>
  </conditionalFormatting>
  <conditionalFormatting sqref="J3:J161">
    <cfRule type="cellIs" dxfId="439" priority="51" operator="equal">
      <formula>"Other Regional Org/State (specify in the comments)"</formula>
    </cfRule>
    <cfRule type="cellIs" dxfId="438" priority="52" operator="equal">
      <formula>"AFCAC"</formula>
    </cfRule>
    <cfRule type="cellIs" dxfId="437" priority="53" operator="equal">
      <formula>"WACAF"</formula>
    </cfRule>
    <cfRule type="cellIs" dxfId="436" priority="54" operator="equal">
      <formula>"ESAF"</formula>
    </cfRule>
  </conditionalFormatting>
  <conditionalFormatting sqref="J3:J159">
    <cfRule type="cellIs" dxfId="435" priority="50" operator="equal">
      <formula>"ESAF/WACAF"</formula>
    </cfRule>
  </conditionalFormatting>
  <conditionalFormatting sqref="J160:J161">
    <cfRule type="cellIs" dxfId="434" priority="49" operator="equal">
      <formula>"ESAF/WACAF"</formula>
    </cfRule>
  </conditionalFormatting>
  <conditionalFormatting sqref="J170:J174">
    <cfRule type="cellIs" dxfId="433" priority="45" operator="equal">
      <formula>"Other Regional Org. (specify in the comments)"</formula>
    </cfRule>
    <cfRule type="cellIs" dxfId="432" priority="46" operator="equal">
      <formula>"AFCAC"</formula>
    </cfRule>
    <cfRule type="cellIs" dxfId="431" priority="47" operator="equal">
      <formula>"WACAF"</formula>
    </cfRule>
    <cfRule type="cellIs" dxfId="430" priority="48" operator="equal">
      <formula>"ESAF"</formula>
    </cfRule>
  </conditionalFormatting>
  <conditionalFormatting sqref="J203:J206">
    <cfRule type="cellIs" dxfId="429" priority="41" operator="equal">
      <formula>"Other Regional Org. (specify in the comments)"</formula>
    </cfRule>
    <cfRule type="cellIs" dxfId="428" priority="42" operator="equal">
      <formula>"AFCAC"</formula>
    </cfRule>
    <cfRule type="cellIs" dxfId="427" priority="43" operator="equal">
      <formula>"WACAF"</formula>
    </cfRule>
    <cfRule type="cellIs" dxfId="426" priority="44" operator="equal">
      <formula>"ESAF"</formula>
    </cfRule>
  </conditionalFormatting>
  <conditionalFormatting sqref="J210 J212 J214">
    <cfRule type="cellIs" dxfId="425" priority="37" operator="equal">
      <formula>"Other Regional Org. (specify in the comments)"</formula>
    </cfRule>
    <cfRule type="cellIs" dxfId="424" priority="38" operator="equal">
      <formula>"AFCAC"</formula>
    </cfRule>
    <cfRule type="cellIs" dxfId="423" priority="39" operator="equal">
      <formula>"WACAF"</formula>
    </cfRule>
    <cfRule type="cellIs" dxfId="422" priority="40" operator="equal">
      <formula>"ESAF"</formula>
    </cfRule>
  </conditionalFormatting>
  <conditionalFormatting sqref="J211">
    <cfRule type="cellIs" dxfId="421" priority="33" operator="equal">
      <formula>"Other Regional Org. (specify in the comments)"</formula>
    </cfRule>
    <cfRule type="cellIs" dxfId="420" priority="34" operator="equal">
      <formula>"AFCAC"</formula>
    </cfRule>
    <cfRule type="cellIs" dxfId="419" priority="35" operator="equal">
      <formula>"WACAF"</formula>
    </cfRule>
    <cfRule type="cellIs" dxfId="418" priority="36" operator="equal">
      <formula>"ESAF"</formula>
    </cfRule>
  </conditionalFormatting>
  <conditionalFormatting sqref="J213">
    <cfRule type="cellIs" dxfId="417" priority="29" operator="equal">
      <formula>"Other Regional Org. (specify in the comments)"</formula>
    </cfRule>
    <cfRule type="cellIs" dxfId="416" priority="30" operator="equal">
      <formula>"AFCAC"</formula>
    </cfRule>
    <cfRule type="cellIs" dxfId="415" priority="31" operator="equal">
      <formula>"WACAF"</formula>
    </cfRule>
    <cfRule type="cellIs" dxfId="414" priority="32" operator="equal">
      <formula>"ESAF"</formula>
    </cfRule>
  </conditionalFormatting>
  <conditionalFormatting sqref="J215:J236">
    <cfRule type="cellIs" dxfId="413" priority="25" operator="equal">
      <formula>"Other Regional Org. (specify in the comments)"</formula>
    </cfRule>
    <cfRule type="cellIs" dxfId="412" priority="26" operator="equal">
      <formula>"AFCAC"</formula>
    </cfRule>
    <cfRule type="cellIs" dxfId="411" priority="27" operator="equal">
      <formula>"WACAF"</formula>
    </cfRule>
    <cfRule type="cellIs" dxfId="410" priority="28" operator="equal">
      <formula>"ESAF"</formula>
    </cfRule>
  </conditionalFormatting>
  <conditionalFormatting sqref="J237:J244">
    <cfRule type="cellIs" dxfId="409" priority="21" operator="equal">
      <formula>"Other Regional Org. (specify in the comments)"</formula>
    </cfRule>
    <cfRule type="cellIs" dxfId="408" priority="22" operator="equal">
      <formula>"AFCAC"</formula>
    </cfRule>
    <cfRule type="cellIs" dxfId="407" priority="23" operator="equal">
      <formula>"WACAF"</formula>
    </cfRule>
    <cfRule type="cellIs" dxfId="406" priority="24" operator="equal">
      <formula>"ESAF"</formula>
    </cfRule>
  </conditionalFormatting>
  <conditionalFormatting sqref="K3:K244">
    <cfRule type="cellIs" dxfId="405" priority="17" stopIfTrue="1" operator="equal">
      <formula>"Cancelled"</formula>
    </cfRule>
    <cfRule type="cellIs" dxfId="404" priority="18" stopIfTrue="1" operator="equal">
      <formula>"In progress"</formula>
    </cfRule>
    <cfRule type="cellIs" dxfId="403" priority="19" stopIfTrue="1" operator="equal">
      <formula>"Completed"</formula>
    </cfRule>
    <cfRule type="cellIs" dxfId="402" priority="20" stopIfTrue="1" operator="equal">
      <formula>"Postponed"</formula>
    </cfRule>
  </conditionalFormatting>
  <conditionalFormatting sqref="J245:J258">
    <cfRule type="cellIs" dxfId="401" priority="13" operator="equal">
      <formula>"Other Regional Org. (specify in the comments)"</formula>
    </cfRule>
    <cfRule type="cellIs" dxfId="400" priority="14" operator="equal">
      <formula>"AFCAC"</formula>
    </cfRule>
    <cfRule type="cellIs" dxfId="399" priority="15" operator="equal">
      <formula>"WACAF"</formula>
    </cfRule>
    <cfRule type="cellIs" dxfId="398" priority="16" operator="equal">
      <formula>"ESAF"</formula>
    </cfRule>
  </conditionalFormatting>
  <conditionalFormatting sqref="K245:K254">
    <cfRule type="cellIs" dxfId="397" priority="9" stopIfTrue="1" operator="equal">
      <formula>"Cancelled"</formula>
    </cfRule>
    <cfRule type="cellIs" dxfId="396" priority="10" stopIfTrue="1" operator="equal">
      <formula>"In progress"</formula>
    </cfRule>
    <cfRule type="cellIs" dxfId="395" priority="11" stopIfTrue="1" operator="equal">
      <formula>"Completed"</formula>
    </cfRule>
    <cfRule type="cellIs" dxfId="394" priority="12" stopIfTrue="1" operator="equal">
      <formula>"Postponed"</formula>
    </cfRule>
  </conditionalFormatting>
  <conditionalFormatting sqref="K255:K257">
    <cfRule type="cellIs" dxfId="393" priority="5" stopIfTrue="1" operator="equal">
      <formula>"Cancelled"</formula>
    </cfRule>
    <cfRule type="cellIs" dxfId="392" priority="6" stopIfTrue="1" operator="equal">
      <formula>"In progress"</formula>
    </cfRule>
    <cfRule type="cellIs" dxfId="391" priority="7" stopIfTrue="1" operator="equal">
      <formula>"Completed"</formula>
    </cfRule>
    <cfRule type="cellIs" dxfId="390" priority="8" stopIfTrue="1" operator="equal">
      <formula>"Postponed"</formula>
    </cfRule>
  </conditionalFormatting>
  <conditionalFormatting sqref="K258">
    <cfRule type="cellIs" dxfId="389" priority="1" stopIfTrue="1" operator="equal">
      <formula>"Cancelled"</formula>
    </cfRule>
    <cfRule type="cellIs" dxfId="388" priority="2" stopIfTrue="1" operator="equal">
      <formula>"In progress"</formula>
    </cfRule>
    <cfRule type="cellIs" dxfId="387" priority="3" stopIfTrue="1" operator="equal">
      <formula>"Completed"</formula>
    </cfRule>
    <cfRule type="cellIs" dxfId="386" priority="4" stopIfTrue="1" operator="equal">
      <formula>"Postponed"</formula>
    </cfRule>
  </conditionalFormatting>
  <dataValidations count="18">
    <dataValidation allowBlank="1" showInputMessage="1" showErrorMessage="1" promptTitle="Select the dropdown list " prompt="ESAF, WACAF, AFCAC Other Regional Org" sqref="L115:L159" xr:uid="{00000000-0002-0000-0000-000000000000}"/>
    <dataValidation type="list" allowBlank="1" showInputMessage="1" showErrorMessage="1" promptTitle="Select in the dropdown list" prompt="Assistance to State/Org, Training/Workshop/Seminar/Webinar, or Meeting" sqref="C214" xr:uid="{00000000-0002-0000-0000-000001000000}">
      <formula1>"Assistance to State/Org,Training/Workshop/Seminar/Webinar,Meeting"</formula1>
    </dataValidation>
    <dataValidation type="list" allowBlank="1" showInputMessage="1" showErrorMessage="1" promptTitle="Select the dropdown list " prompt="ESAF, WACAF, AFCAC Other Regional Org" sqref="J214" xr:uid="{00000000-0002-0000-0000-000002000000}">
      <formula1>"ESAF, WACAF,AFCAC, Other Regional Org. (specify in the comments)"</formula1>
    </dataValidation>
    <dataValidation type="list" allowBlank="1" showInputMessage="1" showErrorMessage="1" promptTitle="Select in the dropdown list" prompt="Assistance to State/Org, Training/Workshop/Seminar/Webinar, or Meeting" sqref="C215:C258 C207:C213" xr:uid="{00000000-0002-0000-0000-000003000000}">
      <formula1>"Assistance to State/Organisation,Training/Workshop/Seminar/Webinar,Meeting"</formula1>
    </dataValidation>
    <dataValidation type="list" allowBlank="1" showInputMessage="1" showErrorMessage="1" promptTitle="Select in the dropdown list" prompt="Virtual or Onsite" sqref="I160:I161" xr:uid="{00000000-0002-0000-0000-000004000000}">
      <formula1>"Virtual, Onsite, Virtua/Onsite"</formula1>
    </dataValidation>
    <dataValidation type="list" allowBlank="1" showInputMessage="1" showErrorMessage="1" promptTitle="Select in the dropdown list" prompt="Virtual or Onsite" sqref="I175:I180 I237:I244 I168:I169" xr:uid="{00000000-0002-0000-0000-000005000000}">
      <formula1>"Virtual,Onsite,Virtual/Onsite"</formula1>
    </dataValidation>
    <dataValidation type="list" allowBlank="1" showInputMessage="1" showErrorMessage="1" promptTitle="Select the dropdown list " prompt="ESAF, WACAF, AFCAC Other Regional Org" sqref="J155:J156 J158:J159 J146:J153 J115:J130 J134:J135" xr:uid="{00000000-0002-0000-0000-000006000000}">
      <formula1>"ESAF, WACAF,AFCAC,ESAF/WACAF,Other Regional Org. (specify in the comments)"</formula1>
    </dataValidation>
    <dataValidation type="list" allowBlank="1" showInputMessage="1" showErrorMessage="1" promptTitle="Select the dropdown list " prompt="ESAF, WACAF, AFCAC Other Regional Org" sqref="J154 J157 J103:J114 J160:J161 J131:J133 J215:J258 J136:J145 J168:J213" xr:uid="{00000000-0002-0000-0000-000007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Virtual or Onsite" sqref="I214 I115:I159" xr:uid="{00000000-0002-0000-0000-000008000000}">
      <formula1>"Virtual, Onsite"</formula1>
    </dataValidation>
    <dataValidation type="list" allowBlank="1" showInputMessage="1" showErrorMessage="1" promptTitle="Select in the dropdown list" prompt="Virtual or Onsite" sqref="I170:I174 I103:I114 I215:I236 I181:I213 I245:I258" xr:uid="{00000000-0002-0000-0000-000009000000}">
      <formula1>"Virtual, Onsite,Virtual/Onsite"</formula1>
    </dataValidation>
    <dataValidation type="list" allowBlank="1" showInputMessage="1" showErrorMessage="1" sqref="J162:J167" xr:uid="{00000000-0002-0000-0000-00000A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Virtual or Onsite" sqref="I162:I167" xr:uid="{00000000-0002-0000-0000-00000B000000}">
      <formula1>"Virtual, Onsite, Virtual/Onsite"</formula1>
    </dataValidation>
    <dataValidation type="list" allowBlank="1" showInputMessage="1" showErrorMessage="1" promptTitle="Select in the dropdown list" prompt="A – Safety,_x000a_B- Air Navigation Capacity and Efficiency,_x000a_C-Security and Facilitation,_x000a_D-Economic Development of Air Transport,_x000a_E-Environmental Protection_x000a_F-All/Multiple Strategic Objective(specify in comments)" sqref="B245:B258" xr:uid="{00000000-0002-0000-0000-00000C000000}">
      <formula1>"A – Safety,B- Air Navigation Capacity and Efficiency,C-Security and Facilitation,D-Economic Development of Air Transport,E-Environmental Protection,F-All/Multiple Strategic Objective(specify in comments)"</formula1>
    </dataValidation>
    <dataValidation type="list" allowBlank="1" showInputMessage="1" showErrorMessage="1" sqref="J3:J102" xr:uid="{00000000-0002-0000-0000-00000D000000}">
      <formula1>"Information,ESAF, WACAF,ESAF/WAC,AFCAC,Other Regional Org/State (specify in the comments)"</formula1>
    </dataValidation>
    <dataValidation type="list" allowBlank="1" showInputMessage="1" showErrorMessage="1" sqref="I3:I102" xr:uid="{00000000-0002-0000-0000-00000E000000}">
      <formula1>"Onsite,Virtual,Virtual/Onsite"</formula1>
    </dataValidation>
    <dataValidation type="list" allowBlank="1" showInputMessage="1" showErrorMessage="1" sqref="C3:C206" xr:uid="{00000000-0002-0000-0000-00000F000000}">
      <formula1>"Assistance to State/Organisation,Training/Workshop/Seminar/Webinar,Meeting"</formula1>
    </dataValidation>
    <dataValidation type="list" allowBlank="1" showInputMessage="1" showErrorMessage="1" sqref="K3:K258" xr:uid="{00000000-0002-0000-0000-000010000000}">
      <formula1>"Completed, In progress, Postponed, Cancelled"</formula1>
    </dataValidation>
    <dataValidation type="list" allowBlank="1" showInputMessage="1" showErrorMessage="1" sqref="B3:B244" xr:uid="{00000000-0002-0000-0000-000011000000}">
      <formula1>"A-Safety,B-Air Navigation Capacity and Efficiency,C-Security and Facilitation,D-Economic Development of Air Transport, E-Environmental Protection,F-More than one Strategic Objective"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A1:L20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D2" sqref="D2"/>
    </sheetView>
  </sheetViews>
  <sheetFormatPr baseColWidth="10" defaultColWidth="8.7265625" defaultRowHeight="42" customHeight="1" x14ac:dyDescent="0.35"/>
  <cols>
    <col min="2" max="2" width="18.81640625" customWidth="1"/>
    <col min="3" max="3" width="15.7265625" customWidth="1"/>
    <col min="4" max="4" width="24.1796875" customWidth="1"/>
    <col min="5" max="5" width="15.54296875" customWidth="1"/>
    <col min="6" max="6" width="17" customWidth="1"/>
    <col min="7" max="7" width="15.26953125" customWidth="1"/>
    <col min="8" max="8" width="14.453125" customWidth="1"/>
    <col min="9" max="9" width="13.54296875" customWidth="1"/>
    <col min="10" max="10" width="13" customWidth="1"/>
    <col min="11" max="11" width="13.7265625" customWidth="1"/>
    <col min="12" max="12" width="14.1796875" customWidth="1"/>
  </cols>
  <sheetData>
    <row r="1" spans="1:12" ht="25.5" customHeight="1" thickBot="1" x14ac:dyDescent="0.4">
      <c r="A1" s="339" t="s">
        <v>1238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42" customHeight="1" thickBot="1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3" t="s">
        <v>11</v>
      </c>
      <c r="L2" s="4" t="s">
        <v>12</v>
      </c>
    </row>
    <row r="3" spans="1:12" ht="42" customHeight="1" x14ac:dyDescent="0.35">
      <c r="A3" s="16" t="s">
        <v>25</v>
      </c>
      <c r="B3" s="6" t="s">
        <v>14</v>
      </c>
      <c r="C3" s="7" t="s">
        <v>15</v>
      </c>
      <c r="D3" s="6" t="s">
        <v>26</v>
      </c>
      <c r="E3" s="17" t="s">
        <v>27</v>
      </c>
      <c r="F3" s="18" t="s">
        <v>28</v>
      </c>
      <c r="G3" s="19">
        <v>44562</v>
      </c>
      <c r="H3" s="17" t="s">
        <v>29</v>
      </c>
      <c r="I3" s="20"/>
      <c r="J3" s="21"/>
      <c r="K3" s="288"/>
      <c r="L3" s="15"/>
    </row>
    <row r="4" spans="1:12" ht="42" customHeight="1" x14ac:dyDescent="0.35">
      <c r="A4" s="16" t="s">
        <v>25</v>
      </c>
      <c r="B4" s="6" t="s">
        <v>14</v>
      </c>
      <c r="C4" s="7" t="s">
        <v>15</v>
      </c>
      <c r="D4" s="6" t="s">
        <v>30</v>
      </c>
      <c r="E4" s="17" t="s">
        <v>27</v>
      </c>
      <c r="F4" s="18" t="s">
        <v>28</v>
      </c>
      <c r="G4" s="19">
        <v>44562</v>
      </c>
      <c r="H4" s="17" t="s">
        <v>29</v>
      </c>
      <c r="I4" s="20"/>
      <c r="J4" s="21"/>
      <c r="K4" s="288"/>
      <c r="L4" s="15"/>
    </row>
    <row r="5" spans="1:12" ht="42" customHeight="1" x14ac:dyDescent="0.35">
      <c r="A5" s="16" t="s">
        <v>25</v>
      </c>
      <c r="B5" s="6" t="s">
        <v>14</v>
      </c>
      <c r="C5" s="7" t="s">
        <v>15</v>
      </c>
      <c r="D5" s="6" t="s">
        <v>31</v>
      </c>
      <c r="E5" s="17" t="s">
        <v>27</v>
      </c>
      <c r="F5" s="18" t="s">
        <v>32</v>
      </c>
      <c r="G5" s="19">
        <v>44562</v>
      </c>
      <c r="H5" s="17" t="s">
        <v>29</v>
      </c>
      <c r="I5" s="20"/>
      <c r="J5" s="21"/>
      <c r="K5" s="288"/>
      <c r="L5" s="15"/>
    </row>
    <row r="6" spans="1:12" ht="42" customHeight="1" x14ac:dyDescent="0.35">
      <c r="A6" s="16" t="s">
        <v>25</v>
      </c>
      <c r="B6" s="6" t="s">
        <v>14</v>
      </c>
      <c r="C6" s="7" t="s">
        <v>15</v>
      </c>
      <c r="D6" s="6" t="s">
        <v>33</v>
      </c>
      <c r="E6" s="17" t="s">
        <v>27</v>
      </c>
      <c r="F6" s="18" t="s">
        <v>32</v>
      </c>
      <c r="G6" s="19">
        <v>44562</v>
      </c>
      <c r="H6" s="17" t="s">
        <v>29</v>
      </c>
      <c r="I6" s="20"/>
      <c r="J6" s="21"/>
      <c r="K6" s="288"/>
      <c r="L6" s="15"/>
    </row>
    <row r="7" spans="1:12" ht="42" customHeight="1" x14ac:dyDescent="0.35">
      <c r="A7" s="16" t="s">
        <v>25</v>
      </c>
      <c r="B7" s="6" t="s">
        <v>14</v>
      </c>
      <c r="C7" s="7" t="s">
        <v>15</v>
      </c>
      <c r="D7" s="6" t="s">
        <v>34</v>
      </c>
      <c r="E7" s="17" t="s">
        <v>27</v>
      </c>
      <c r="F7" s="18" t="s">
        <v>32</v>
      </c>
      <c r="G7" s="19">
        <v>44562</v>
      </c>
      <c r="H7" s="17" t="s">
        <v>29</v>
      </c>
      <c r="I7" s="20"/>
      <c r="J7" s="21"/>
      <c r="K7" s="288"/>
      <c r="L7" s="15"/>
    </row>
    <row r="8" spans="1:12" ht="42" customHeight="1" x14ac:dyDescent="0.35">
      <c r="A8" s="16" t="s">
        <v>25</v>
      </c>
      <c r="B8" s="6" t="s">
        <v>14</v>
      </c>
      <c r="C8" s="7" t="s">
        <v>15</v>
      </c>
      <c r="D8" s="6" t="s">
        <v>35</v>
      </c>
      <c r="E8" s="17" t="s">
        <v>27</v>
      </c>
      <c r="F8" s="18" t="s">
        <v>32</v>
      </c>
      <c r="G8" s="19">
        <v>44562</v>
      </c>
      <c r="H8" s="17" t="s">
        <v>29</v>
      </c>
      <c r="I8" s="20"/>
      <c r="J8" s="21"/>
      <c r="K8" s="288"/>
      <c r="L8" s="15"/>
    </row>
    <row r="9" spans="1:12" ht="42" customHeight="1" x14ac:dyDescent="0.35">
      <c r="A9" s="16" t="s">
        <v>25</v>
      </c>
      <c r="B9" s="6" t="s">
        <v>14</v>
      </c>
      <c r="C9" s="7" t="s">
        <v>15</v>
      </c>
      <c r="D9" s="6" t="s">
        <v>36</v>
      </c>
      <c r="E9" s="17" t="s">
        <v>27</v>
      </c>
      <c r="F9" s="18" t="s">
        <v>32</v>
      </c>
      <c r="G9" s="19">
        <v>44562</v>
      </c>
      <c r="H9" s="17" t="s">
        <v>37</v>
      </c>
      <c r="I9" s="20"/>
      <c r="J9" s="21"/>
      <c r="K9" s="288"/>
      <c r="L9" s="15"/>
    </row>
    <row r="10" spans="1:12" ht="42" customHeight="1" x14ac:dyDescent="0.35">
      <c r="A10" s="16" t="s">
        <v>25</v>
      </c>
      <c r="B10" s="6" t="s">
        <v>14</v>
      </c>
      <c r="C10" s="7" t="s">
        <v>15</v>
      </c>
      <c r="D10" s="6" t="s">
        <v>80</v>
      </c>
      <c r="E10" s="17" t="s">
        <v>27</v>
      </c>
      <c r="F10" s="18" t="s">
        <v>32</v>
      </c>
      <c r="G10" s="19">
        <v>44621</v>
      </c>
      <c r="H10" s="38" t="s">
        <v>29</v>
      </c>
      <c r="I10" s="20"/>
      <c r="J10" s="21"/>
      <c r="K10" s="288"/>
      <c r="L10" s="15"/>
    </row>
    <row r="11" spans="1:12" ht="42" customHeight="1" x14ac:dyDescent="0.35">
      <c r="A11" s="16" t="s">
        <v>25</v>
      </c>
      <c r="B11" s="6" t="s">
        <v>14</v>
      </c>
      <c r="C11" s="7" t="s">
        <v>15</v>
      </c>
      <c r="D11" s="6" t="s">
        <v>128</v>
      </c>
      <c r="E11" s="17" t="s">
        <v>129</v>
      </c>
      <c r="F11" s="18" t="s">
        <v>130</v>
      </c>
      <c r="G11" s="19">
        <v>44682</v>
      </c>
      <c r="H11" s="17" t="s">
        <v>131</v>
      </c>
      <c r="I11" s="9"/>
      <c r="J11" s="21"/>
      <c r="K11" s="288"/>
      <c r="L11" s="15"/>
    </row>
    <row r="12" spans="1:12" ht="42" customHeight="1" x14ac:dyDescent="0.35">
      <c r="A12" s="16" t="s">
        <v>25</v>
      </c>
      <c r="B12" s="6" t="s">
        <v>14</v>
      </c>
      <c r="C12" s="7" t="s">
        <v>15</v>
      </c>
      <c r="D12" s="6" t="s">
        <v>152</v>
      </c>
      <c r="E12" s="17" t="s">
        <v>27</v>
      </c>
      <c r="F12" s="18" t="s">
        <v>32</v>
      </c>
      <c r="G12" s="19">
        <v>44713</v>
      </c>
      <c r="H12" s="17" t="s">
        <v>153</v>
      </c>
      <c r="I12" s="9"/>
      <c r="J12" s="21"/>
      <c r="K12" s="288"/>
      <c r="L12" s="15"/>
    </row>
    <row r="13" spans="1:12" ht="42" customHeight="1" x14ac:dyDescent="0.35">
      <c r="A13" s="16" t="s">
        <v>25</v>
      </c>
      <c r="B13" s="6" t="s">
        <v>14</v>
      </c>
      <c r="C13" s="7" t="s">
        <v>15</v>
      </c>
      <c r="D13" s="6" t="s">
        <v>154</v>
      </c>
      <c r="E13" s="17" t="s">
        <v>129</v>
      </c>
      <c r="F13" s="18" t="s">
        <v>130</v>
      </c>
      <c r="G13" s="19">
        <v>44713</v>
      </c>
      <c r="H13" s="17" t="s">
        <v>131</v>
      </c>
      <c r="I13" s="9"/>
      <c r="J13" s="21"/>
      <c r="K13" s="288"/>
      <c r="L13" s="15"/>
    </row>
    <row r="14" spans="1:12" ht="42" customHeight="1" x14ac:dyDescent="0.35">
      <c r="A14" s="16" t="s">
        <v>25</v>
      </c>
      <c r="B14" s="6" t="s">
        <v>14</v>
      </c>
      <c r="C14" s="7" t="s">
        <v>15</v>
      </c>
      <c r="D14" s="6" t="s">
        <v>170</v>
      </c>
      <c r="E14" s="17" t="s">
        <v>27</v>
      </c>
      <c r="F14" s="18" t="s">
        <v>32</v>
      </c>
      <c r="G14" s="19">
        <v>44743</v>
      </c>
      <c r="H14" s="17" t="s">
        <v>29</v>
      </c>
      <c r="I14" s="20"/>
      <c r="J14" s="21"/>
      <c r="K14" s="288"/>
      <c r="L14" s="15"/>
    </row>
    <row r="15" spans="1:12" ht="42" customHeight="1" x14ac:dyDescent="0.35">
      <c r="A15" s="16" t="s">
        <v>25</v>
      </c>
      <c r="B15" s="6" t="s">
        <v>14</v>
      </c>
      <c r="C15" s="7" t="s">
        <v>15</v>
      </c>
      <c r="D15" s="6" t="s">
        <v>171</v>
      </c>
      <c r="E15" s="17" t="s">
        <v>27</v>
      </c>
      <c r="F15" s="18" t="s">
        <v>32</v>
      </c>
      <c r="G15" s="19">
        <v>44743</v>
      </c>
      <c r="H15" s="17" t="s">
        <v>29</v>
      </c>
      <c r="I15" s="20"/>
      <c r="J15" s="21"/>
      <c r="K15" s="288"/>
      <c r="L15" s="15"/>
    </row>
    <row r="16" spans="1:12" ht="42" customHeight="1" x14ac:dyDescent="0.35">
      <c r="A16" s="16" t="s">
        <v>25</v>
      </c>
      <c r="B16" s="6" t="s">
        <v>14</v>
      </c>
      <c r="C16" s="7" t="s">
        <v>15</v>
      </c>
      <c r="D16" s="6" t="s">
        <v>172</v>
      </c>
      <c r="E16" s="17" t="s">
        <v>27</v>
      </c>
      <c r="F16" s="18" t="s">
        <v>32</v>
      </c>
      <c r="G16" s="19">
        <v>44743</v>
      </c>
      <c r="H16" s="17" t="s">
        <v>29</v>
      </c>
      <c r="I16" s="20"/>
      <c r="J16" s="21"/>
      <c r="K16" s="288"/>
      <c r="L16" s="15"/>
    </row>
    <row r="17" spans="1:12" ht="42" customHeight="1" x14ac:dyDescent="0.35">
      <c r="A17" s="16" t="s">
        <v>25</v>
      </c>
      <c r="B17" s="6" t="s">
        <v>14</v>
      </c>
      <c r="C17" s="7" t="s">
        <v>15</v>
      </c>
      <c r="D17" s="6" t="s">
        <v>173</v>
      </c>
      <c r="E17" s="17" t="s">
        <v>27</v>
      </c>
      <c r="F17" s="18" t="s">
        <v>32</v>
      </c>
      <c r="G17" s="19">
        <v>44743</v>
      </c>
      <c r="H17" s="17" t="s">
        <v>174</v>
      </c>
      <c r="I17" s="20"/>
      <c r="J17" s="21"/>
      <c r="K17" s="288"/>
      <c r="L17" s="15"/>
    </row>
    <row r="18" spans="1:12" ht="42" customHeight="1" x14ac:dyDescent="0.35">
      <c r="A18" s="16" t="s">
        <v>25</v>
      </c>
      <c r="B18" s="6" t="s">
        <v>14</v>
      </c>
      <c r="C18" s="7" t="s">
        <v>15</v>
      </c>
      <c r="D18" s="6" t="s">
        <v>189</v>
      </c>
      <c r="E18" s="17" t="s">
        <v>27</v>
      </c>
      <c r="F18" s="18" t="s">
        <v>32</v>
      </c>
      <c r="G18" s="19">
        <v>44774</v>
      </c>
      <c r="H18" s="17" t="s">
        <v>174</v>
      </c>
      <c r="I18" s="20"/>
      <c r="J18" s="21"/>
      <c r="K18" s="288"/>
      <c r="L18" s="15"/>
    </row>
    <row r="19" spans="1:12" ht="42" customHeight="1" x14ac:dyDescent="0.35">
      <c r="A19" s="16" t="s">
        <v>25</v>
      </c>
      <c r="B19" s="6" t="s">
        <v>14</v>
      </c>
      <c r="C19" s="7" t="s">
        <v>15</v>
      </c>
      <c r="D19" s="6" t="s">
        <v>190</v>
      </c>
      <c r="E19" s="17" t="s">
        <v>27</v>
      </c>
      <c r="F19" s="18" t="s">
        <v>32</v>
      </c>
      <c r="G19" s="19">
        <v>44774</v>
      </c>
      <c r="H19" s="38" t="s">
        <v>174</v>
      </c>
      <c r="I19" s="20"/>
      <c r="J19" s="21"/>
      <c r="K19" s="288"/>
      <c r="L19" s="15"/>
    </row>
    <row r="20" spans="1:12" ht="42" customHeight="1" x14ac:dyDescent="0.35">
      <c r="A20" s="61" t="s">
        <v>25</v>
      </c>
      <c r="B20" s="6" t="s">
        <v>14</v>
      </c>
      <c r="C20" s="7" t="s">
        <v>15</v>
      </c>
      <c r="D20" s="62" t="s">
        <v>206</v>
      </c>
      <c r="E20" s="63" t="s">
        <v>129</v>
      </c>
      <c r="F20" s="64" t="s">
        <v>207</v>
      </c>
      <c r="G20" s="65">
        <v>44866</v>
      </c>
      <c r="H20" s="63" t="s">
        <v>208</v>
      </c>
      <c r="I20" s="66"/>
      <c r="J20" s="21"/>
      <c r="K20" s="288"/>
      <c r="L20" s="15"/>
    </row>
  </sheetData>
  <protectedRanges>
    <protectedRange sqref="G3:I9" name="Range2"/>
    <protectedRange sqref="G10:I10" name="Range2_1"/>
    <protectedRange sqref="G11:I11" name="Range2_2"/>
    <protectedRange sqref="G12:I13" name="Range2_3"/>
    <protectedRange sqref="G14:I17" name="Range2_4"/>
    <protectedRange sqref="G18:I19" name="Range2_5"/>
    <protectedRange sqref="G20:I20" name="Range2_6"/>
  </protectedRanges>
  <autoFilter ref="A2:L20" xr:uid="{00000000-0009-0000-0000-000009000000}"/>
  <mergeCells count="1">
    <mergeCell ref="A1:L1"/>
  </mergeCells>
  <conditionalFormatting sqref="A17:A19 A3:A15">
    <cfRule type="cellIs" dxfId="153" priority="12" operator="equal">
      <formula>"WACAF"</formula>
    </cfRule>
    <cfRule type="cellIs" dxfId="152" priority="13" operator="equal">
      <formula>"ESAF"</formula>
    </cfRule>
  </conditionalFormatting>
  <conditionalFormatting sqref="J3:J20">
    <cfRule type="cellIs" dxfId="151" priority="8" operator="equal">
      <formula>"Other Regional Org/State (specify in the comments)"</formula>
    </cfRule>
    <cfRule type="cellIs" dxfId="150" priority="9" operator="equal">
      <formula>"AFCAC"</formula>
    </cfRule>
    <cfRule type="cellIs" dxfId="149" priority="10" operator="equal">
      <formula>"WACAF"</formula>
    </cfRule>
    <cfRule type="cellIs" dxfId="148" priority="11" operator="equal">
      <formula>"ESAF"</formula>
    </cfRule>
  </conditionalFormatting>
  <conditionalFormatting sqref="J3:J20">
    <cfRule type="cellIs" dxfId="147" priority="7" operator="equal">
      <formula>"ESAF/WACAF"</formula>
    </cfRule>
  </conditionalFormatting>
  <conditionalFormatting sqref="K3:K20">
    <cfRule type="cellIs" dxfId="146" priority="3" stopIfTrue="1" operator="equal">
      <formula>"Cancelled"</formula>
    </cfRule>
    <cfRule type="cellIs" dxfId="145" priority="4" stopIfTrue="1" operator="equal">
      <formula>"In progress"</formula>
    </cfRule>
    <cfRule type="cellIs" dxfId="144" priority="5" stopIfTrue="1" operator="equal">
      <formula>"Completed"</formula>
    </cfRule>
    <cfRule type="cellIs" dxfId="143" priority="6" stopIfTrue="1" operator="equal">
      <formula>"Postponed"</formula>
    </cfRule>
  </conditionalFormatting>
  <conditionalFormatting sqref="A16">
    <cfRule type="cellIs" dxfId="142" priority="1" operator="equal">
      <formula>"WACAF"</formula>
    </cfRule>
    <cfRule type="cellIs" dxfId="141" priority="2" operator="equal">
      <formula>"ESAF"</formula>
    </cfRule>
  </conditionalFormatting>
  <dataValidations count="7">
    <dataValidation type="list" allowBlank="1" showInputMessage="1" showErrorMessage="1" sqref="I3:I19" xr:uid="{00000000-0002-0000-0900-000000000000}">
      <formula1>"Onsite,Virtual,Virtual/Onsite"</formula1>
    </dataValidation>
    <dataValidation type="list" allowBlank="1" showInputMessage="1" showErrorMessage="1" sqref="J3:J19" xr:uid="{00000000-0002-0000-0900-000001000000}">
      <formula1>"Information,ESAF, WACAF,ESAF/WAC,AFCAC,Other Regional Org/State (specify in the comments)"</formula1>
    </dataValidation>
    <dataValidation type="list" allowBlank="1" showInputMessage="1" showErrorMessage="1" sqref="C3:C20" xr:uid="{00000000-0002-0000-0900-000002000000}">
      <formula1>"Assistance to State/Organisation,Training/Workshop/Seminar/Webinar,Meeting"</formula1>
    </dataValidation>
    <dataValidation type="list" allowBlank="1" showInputMessage="1" showErrorMessage="1" sqref="B3:B20" xr:uid="{00000000-0002-0000-0900-000003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20" xr:uid="{00000000-0002-0000-0900-000004000000}">
      <formula1>"Completed, In progress, Postponed, Cancelled"</formula1>
    </dataValidation>
    <dataValidation type="list" allowBlank="1" showInputMessage="1" showErrorMessage="1" promptTitle="Select in the dropdown list" prompt="Virtual or Onsite" sqref="I20" xr:uid="{00000000-0002-0000-0900-000005000000}">
      <formula1>"Virtual, Onsite,Virtual/Onsite"</formula1>
    </dataValidation>
    <dataValidation type="list" allowBlank="1" showInputMessage="1" showErrorMessage="1" promptTitle="Select the dropdown list " prompt="ESAF, WACAF, AFCAC Other Regional Org" sqref="J20" xr:uid="{00000000-0002-0000-0900-000006000000}">
      <formula1>"Information,ESAF, WACAF,ESAF/WACAF,AFCAC,Other Regional Org/State (specify in the comments)"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59999389629810485"/>
  </sheetPr>
  <dimension ref="A1:L21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M3" sqref="M3"/>
    </sheetView>
  </sheetViews>
  <sheetFormatPr baseColWidth="10" defaultColWidth="9.1796875" defaultRowHeight="14.5" x14ac:dyDescent="0.35"/>
  <cols>
    <col min="1" max="1" width="17.7265625" style="323" customWidth="1"/>
    <col min="2" max="2" width="20.26953125" style="323" customWidth="1"/>
    <col min="3" max="3" width="12.1796875" style="323" customWidth="1"/>
    <col min="4" max="4" width="17.453125" style="323" customWidth="1"/>
    <col min="5" max="5" width="18.26953125" style="323" customWidth="1"/>
    <col min="6" max="6" width="16" style="323" customWidth="1"/>
    <col min="7" max="7" width="18" style="323" customWidth="1"/>
    <col min="8" max="8" width="9.1796875" style="323"/>
    <col min="9" max="9" width="18.54296875" style="323" customWidth="1"/>
    <col min="10" max="10" width="14.453125" style="323" customWidth="1"/>
    <col min="11" max="11" width="12.26953125" style="323" customWidth="1"/>
    <col min="12" max="16384" width="9.1796875" style="323"/>
  </cols>
  <sheetData>
    <row r="1" spans="1:12" ht="18.5" x14ac:dyDescent="0.35">
      <c r="A1" s="341" t="s">
        <v>1238</v>
      </c>
      <c r="B1" s="341"/>
      <c r="C1" s="341"/>
      <c r="D1" s="341"/>
      <c r="E1" s="341"/>
      <c r="F1" s="341"/>
      <c r="G1" s="341"/>
      <c r="H1" s="342"/>
      <c r="I1" s="341"/>
      <c r="J1" s="341"/>
      <c r="K1" s="341"/>
      <c r="L1" s="341"/>
    </row>
    <row r="2" spans="1:12" ht="39.75" customHeight="1" x14ac:dyDescent="0.35">
      <c r="A2" s="324" t="s">
        <v>1</v>
      </c>
      <c r="B2" s="324" t="s">
        <v>2</v>
      </c>
      <c r="C2" s="324" t="s">
        <v>3</v>
      </c>
      <c r="D2" s="324" t="s">
        <v>4</v>
      </c>
      <c r="E2" s="324" t="s">
        <v>5</v>
      </c>
      <c r="F2" s="324" t="s">
        <v>6</v>
      </c>
      <c r="G2" s="325" t="s">
        <v>7</v>
      </c>
      <c r="H2" s="325" t="s">
        <v>8</v>
      </c>
      <c r="I2" s="324" t="s">
        <v>9</v>
      </c>
      <c r="J2" s="324" t="s">
        <v>10</v>
      </c>
      <c r="K2" s="326" t="s">
        <v>11</v>
      </c>
      <c r="L2" s="324" t="s">
        <v>12</v>
      </c>
    </row>
    <row r="3" spans="1:12" ht="65" x14ac:dyDescent="0.35">
      <c r="A3" s="16" t="s">
        <v>233</v>
      </c>
      <c r="B3" s="6" t="s">
        <v>14</v>
      </c>
      <c r="C3" s="6" t="s">
        <v>234</v>
      </c>
      <c r="D3" s="6" t="s">
        <v>235</v>
      </c>
      <c r="E3" s="6" t="s">
        <v>236</v>
      </c>
      <c r="F3" s="18" t="s">
        <v>237</v>
      </c>
      <c r="G3" s="19" t="s">
        <v>238</v>
      </c>
      <c r="H3" s="17" t="s">
        <v>239</v>
      </c>
      <c r="I3" s="17" t="s">
        <v>45</v>
      </c>
      <c r="J3" s="327" t="s">
        <v>20</v>
      </c>
      <c r="K3" s="330"/>
      <c r="L3" s="328" t="s">
        <v>240</v>
      </c>
    </row>
    <row r="4" spans="1:12" ht="52.5" x14ac:dyDescent="0.35">
      <c r="A4" s="16" t="s">
        <v>233</v>
      </c>
      <c r="B4" s="6" t="s">
        <v>14</v>
      </c>
      <c r="C4" s="6" t="s">
        <v>234</v>
      </c>
      <c r="D4" s="6" t="s">
        <v>252</v>
      </c>
      <c r="E4" s="6" t="s">
        <v>236</v>
      </c>
      <c r="F4" s="18" t="s">
        <v>237</v>
      </c>
      <c r="G4" s="19" t="s">
        <v>253</v>
      </c>
      <c r="H4" s="17" t="s">
        <v>254</v>
      </c>
      <c r="I4" s="17" t="s">
        <v>45</v>
      </c>
      <c r="J4" s="327" t="s">
        <v>20</v>
      </c>
      <c r="K4" s="330"/>
      <c r="L4" s="328" t="s">
        <v>255</v>
      </c>
    </row>
    <row r="5" spans="1:12" ht="65.5" x14ac:dyDescent="0.35">
      <c r="A5" s="16" t="s">
        <v>233</v>
      </c>
      <c r="B5" s="329" t="s">
        <v>41</v>
      </c>
      <c r="C5" s="6" t="s">
        <v>234</v>
      </c>
      <c r="D5" s="6" t="s">
        <v>274</v>
      </c>
      <c r="E5" s="6" t="s">
        <v>236</v>
      </c>
      <c r="F5" s="18" t="s">
        <v>44</v>
      </c>
      <c r="G5" s="19" t="s">
        <v>275</v>
      </c>
      <c r="H5" s="17" t="s">
        <v>254</v>
      </c>
      <c r="I5" s="17" t="s">
        <v>113</v>
      </c>
      <c r="J5" s="327" t="s">
        <v>20</v>
      </c>
      <c r="K5" s="330"/>
      <c r="L5" s="328" t="s">
        <v>276</v>
      </c>
    </row>
    <row r="6" spans="1:12" ht="130.5" x14ac:dyDescent="0.35">
      <c r="A6" s="16" t="s">
        <v>233</v>
      </c>
      <c r="B6" s="6" t="s">
        <v>14</v>
      </c>
      <c r="C6" s="6" t="s">
        <v>234</v>
      </c>
      <c r="D6" s="6" t="s">
        <v>282</v>
      </c>
      <c r="E6" s="6" t="s">
        <v>283</v>
      </c>
      <c r="F6" s="18" t="s">
        <v>237</v>
      </c>
      <c r="G6" s="19" t="s">
        <v>284</v>
      </c>
      <c r="H6" s="17" t="s">
        <v>285</v>
      </c>
      <c r="I6" s="17" t="s">
        <v>45</v>
      </c>
      <c r="J6" s="327" t="s">
        <v>52</v>
      </c>
      <c r="K6" s="330"/>
      <c r="L6" s="328" t="s">
        <v>286</v>
      </c>
    </row>
    <row r="7" spans="1:12" ht="143.5" x14ac:dyDescent="0.35">
      <c r="A7" s="16" t="s">
        <v>233</v>
      </c>
      <c r="B7" s="6" t="s">
        <v>14</v>
      </c>
      <c r="C7" s="6" t="s">
        <v>234</v>
      </c>
      <c r="D7" s="6" t="s">
        <v>297</v>
      </c>
      <c r="E7" s="6" t="s">
        <v>298</v>
      </c>
      <c r="F7" s="18" t="s">
        <v>237</v>
      </c>
      <c r="G7" s="19" t="s">
        <v>299</v>
      </c>
      <c r="H7" s="17" t="s">
        <v>300</v>
      </c>
      <c r="I7" s="17" t="s">
        <v>45</v>
      </c>
      <c r="J7" s="327" t="s">
        <v>20</v>
      </c>
      <c r="K7" s="330"/>
      <c r="L7" s="328" t="s">
        <v>301</v>
      </c>
    </row>
    <row r="8" spans="1:12" ht="52" x14ac:dyDescent="0.35">
      <c r="A8" s="16" t="s">
        <v>233</v>
      </c>
      <c r="B8" s="6" t="s">
        <v>14</v>
      </c>
      <c r="C8" s="6" t="s">
        <v>234</v>
      </c>
      <c r="D8" s="6" t="s">
        <v>302</v>
      </c>
      <c r="E8" s="6" t="s">
        <v>236</v>
      </c>
      <c r="F8" s="18" t="s">
        <v>237</v>
      </c>
      <c r="G8" s="19" t="s">
        <v>303</v>
      </c>
      <c r="H8" s="17" t="s">
        <v>239</v>
      </c>
      <c r="I8" s="17" t="s">
        <v>45</v>
      </c>
      <c r="J8" s="327" t="s">
        <v>20</v>
      </c>
      <c r="K8" s="330"/>
      <c r="L8" s="328"/>
    </row>
    <row r="9" spans="1:12" ht="91.5" x14ac:dyDescent="0.35">
      <c r="A9" s="16" t="s">
        <v>233</v>
      </c>
      <c r="B9" s="6" t="s">
        <v>14</v>
      </c>
      <c r="C9" s="6" t="s">
        <v>234</v>
      </c>
      <c r="D9" s="6" t="s">
        <v>336</v>
      </c>
      <c r="E9" s="6" t="s">
        <v>337</v>
      </c>
      <c r="F9" s="18" t="s">
        <v>237</v>
      </c>
      <c r="G9" s="19" t="s">
        <v>338</v>
      </c>
      <c r="H9" s="17" t="s">
        <v>339</v>
      </c>
      <c r="I9" s="17" t="s">
        <v>45</v>
      </c>
      <c r="J9" s="327" t="s">
        <v>40</v>
      </c>
      <c r="K9" s="330"/>
      <c r="L9" s="328" t="s">
        <v>340</v>
      </c>
    </row>
    <row r="10" spans="1:12" ht="78.5" x14ac:dyDescent="0.35">
      <c r="A10" s="16" t="s">
        <v>233</v>
      </c>
      <c r="B10" s="6" t="s">
        <v>14</v>
      </c>
      <c r="C10" s="6" t="s">
        <v>234</v>
      </c>
      <c r="D10" s="6" t="s">
        <v>348</v>
      </c>
      <c r="E10" s="6" t="s">
        <v>85</v>
      </c>
      <c r="F10" s="18" t="s">
        <v>237</v>
      </c>
      <c r="G10" s="19" t="s">
        <v>285</v>
      </c>
      <c r="H10" s="17" t="s">
        <v>285</v>
      </c>
      <c r="I10" s="17" t="s">
        <v>45</v>
      </c>
      <c r="J10" s="327" t="s">
        <v>52</v>
      </c>
      <c r="K10" s="330"/>
      <c r="L10" s="328" t="s">
        <v>349</v>
      </c>
    </row>
    <row r="11" spans="1:12" ht="78.5" x14ac:dyDescent="0.35">
      <c r="A11" s="16" t="s">
        <v>233</v>
      </c>
      <c r="B11" s="329" t="s">
        <v>41</v>
      </c>
      <c r="C11" s="6" t="s">
        <v>234</v>
      </c>
      <c r="D11" s="6" t="s">
        <v>350</v>
      </c>
      <c r="E11" s="6" t="s">
        <v>351</v>
      </c>
      <c r="F11" s="18" t="s">
        <v>44</v>
      </c>
      <c r="G11" s="19" t="s">
        <v>285</v>
      </c>
      <c r="H11" s="17" t="s">
        <v>285</v>
      </c>
      <c r="I11" s="17" t="s">
        <v>113</v>
      </c>
      <c r="J11" s="327" t="s">
        <v>52</v>
      </c>
      <c r="K11" s="330"/>
      <c r="L11" s="328" t="s">
        <v>352</v>
      </c>
    </row>
    <row r="12" spans="1:12" ht="65.5" x14ac:dyDescent="0.35">
      <c r="A12" s="16" t="s">
        <v>233</v>
      </c>
      <c r="B12" s="7" t="s">
        <v>61</v>
      </c>
      <c r="C12" s="6" t="s">
        <v>234</v>
      </c>
      <c r="D12" s="6" t="s">
        <v>353</v>
      </c>
      <c r="E12" s="6" t="s">
        <v>236</v>
      </c>
      <c r="F12" s="18" t="s">
        <v>64</v>
      </c>
      <c r="G12" s="19" t="s">
        <v>285</v>
      </c>
      <c r="H12" s="17" t="s">
        <v>354</v>
      </c>
      <c r="I12" s="17" t="s">
        <v>19</v>
      </c>
      <c r="J12" s="327" t="s">
        <v>20</v>
      </c>
      <c r="K12" s="330"/>
      <c r="L12" s="328" t="s">
        <v>355</v>
      </c>
    </row>
    <row r="13" spans="1:12" ht="52.5" x14ac:dyDescent="0.35">
      <c r="A13" s="16" t="s">
        <v>233</v>
      </c>
      <c r="B13" s="6" t="s">
        <v>14</v>
      </c>
      <c r="C13" s="6" t="s">
        <v>234</v>
      </c>
      <c r="D13" s="6" t="s">
        <v>356</v>
      </c>
      <c r="E13" s="6" t="s">
        <v>357</v>
      </c>
      <c r="F13" s="18" t="s">
        <v>50</v>
      </c>
      <c r="G13" s="19" t="s">
        <v>358</v>
      </c>
      <c r="H13" s="17" t="s">
        <v>358</v>
      </c>
      <c r="I13" s="17" t="s">
        <v>45</v>
      </c>
      <c r="J13" s="327" t="s">
        <v>20</v>
      </c>
      <c r="K13" s="330"/>
      <c r="L13" s="328" t="s">
        <v>359</v>
      </c>
    </row>
    <row r="14" spans="1:12" ht="65.5" x14ac:dyDescent="0.35">
      <c r="A14" s="16" t="s">
        <v>233</v>
      </c>
      <c r="B14" s="6" t="s">
        <v>14</v>
      </c>
      <c r="C14" s="6" t="s">
        <v>234</v>
      </c>
      <c r="D14" s="6" t="s">
        <v>455</v>
      </c>
      <c r="E14" s="6" t="s">
        <v>236</v>
      </c>
      <c r="F14" s="18" t="s">
        <v>237</v>
      </c>
      <c r="G14" s="19" t="s">
        <v>438</v>
      </c>
      <c r="H14" s="17" t="s">
        <v>285</v>
      </c>
      <c r="I14" s="17" t="s">
        <v>45</v>
      </c>
      <c r="J14" s="327" t="s">
        <v>20</v>
      </c>
      <c r="K14" s="330"/>
      <c r="L14" s="328" t="s">
        <v>456</v>
      </c>
    </row>
    <row r="15" spans="1:12" ht="39.5" x14ac:dyDescent="0.35">
      <c r="A15" s="16" t="s">
        <v>233</v>
      </c>
      <c r="B15" s="6" t="s">
        <v>14</v>
      </c>
      <c r="C15" s="6" t="s">
        <v>234</v>
      </c>
      <c r="D15" s="6" t="s">
        <v>457</v>
      </c>
      <c r="E15" s="6" t="s">
        <v>458</v>
      </c>
      <c r="F15" s="18" t="s">
        <v>237</v>
      </c>
      <c r="G15" s="19" t="s">
        <v>438</v>
      </c>
      <c r="H15" s="17" t="s">
        <v>285</v>
      </c>
      <c r="I15" s="17" t="s">
        <v>45</v>
      </c>
      <c r="J15" s="327" t="s">
        <v>20</v>
      </c>
      <c r="K15" s="330"/>
      <c r="L15" s="328" t="s">
        <v>459</v>
      </c>
    </row>
    <row r="16" spans="1:12" ht="78.5" x14ac:dyDescent="0.35">
      <c r="A16" s="16" t="s">
        <v>233</v>
      </c>
      <c r="B16" s="7" t="s">
        <v>61</v>
      </c>
      <c r="C16" s="6" t="s">
        <v>234</v>
      </c>
      <c r="D16" s="6" t="s">
        <v>460</v>
      </c>
      <c r="E16" s="6" t="s">
        <v>236</v>
      </c>
      <c r="F16" s="18" t="s">
        <v>64</v>
      </c>
      <c r="G16" s="19" t="s">
        <v>438</v>
      </c>
      <c r="H16" s="17" t="s">
        <v>461</v>
      </c>
      <c r="I16" s="17" t="s">
        <v>45</v>
      </c>
      <c r="J16" s="327" t="s">
        <v>40</v>
      </c>
      <c r="K16" s="330"/>
      <c r="L16" s="328" t="s">
        <v>462</v>
      </c>
    </row>
    <row r="17" spans="1:12" ht="65" x14ac:dyDescent="0.35">
      <c r="A17" s="61" t="s">
        <v>233</v>
      </c>
      <c r="B17" s="153" t="s">
        <v>14</v>
      </c>
      <c r="C17" s="62" t="s">
        <v>530</v>
      </c>
      <c r="D17" s="62" t="s">
        <v>919</v>
      </c>
      <c r="E17" s="62" t="s">
        <v>236</v>
      </c>
      <c r="F17" s="64" t="s">
        <v>44</v>
      </c>
      <c r="G17" s="65" t="s">
        <v>920</v>
      </c>
      <c r="H17" s="63" t="s">
        <v>758</v>
      </c>
      <c r="I17" s="63" t="s">
        <v>19</v>
      </c>
      <c r="J17" s="35" t="s">
        <v>40</v>
      </c>
      <c r="K17" s="288"/>
      <c r="L17" s="159" t="s">
        <v>921</v>
      </c>
    </row>
    <row r="18" spans="1:12" ht="65" x14ac:dyDescent="0.35">
      <c r="A18" s="61" t="s">
        <v>233</v>
      </c>
      <c r="B18" s="153" t="s">
        <v>14</v>
      </c>
      <c r="C18" s="62" t="s">
        <v>530</v>
      </c>
      <c r="D18" s="62" t="s">
        <v>927</v>
      </c>
      <c r="E18" s="62" t="s">
        <v>236</v>
      </c>
      <c r="F18" s="64" t="s">
        <v>928</v>
      </c>
      <c r="G18" s="65" t="s">
        <v>929</v>
      </c>
      <c r="H18" s="63" t="s">
        <v>239</v>
      </c>
      <c r="I18" s="63" t="s">
        <v>45</v>
      </c>
      <c r="J18" s="35" t="s">
        <v>20</v>
      </c>
      <c r="K18" s="288"/>
      <c r="L18" s="159" t="s">
        <v>930</v>
      </c>
    </row>
    <row r="19" spans="1:12" ht="52" x14ac:dyDescent="0.35">
      <c r="A19" s="61" t="s">
        <v>233</v>
      </c>
      <c r="B19" s="153" t="s">
        <v>14</v>
      </c>
      <c r="C19" s="153" t="s">
        <v>530</v>
      </c>
      <c r="D19" s="62" t="s">
        <v>946</v>
      </c>
      <c r="E19" s="62" t="s">
        <v>236</v>
      </c>
      <c r="F19" s="64" t="s">
        <v>476</v>
      </c>
      <c r="G19" s="65" t="s">
        <v>947</v>
      </c>
      <c r="H19" s="63" t="s">
        <v>239</v>
      </c>
      <c r="I19" s="63" t="s">
        <v>45</v>
      </c>
      <c r="J19" s="35" t="s">
        <v>20</v>
      </c>
      <c r="K19" s="288"/>
      <c r="L19" s="159">
        <v>0</v>
      </c>
    </row>
    <row r="20" spans="1:12" ht="65.5" x14ac:dyDescent="0.35">
      <c r="A20" s="61" t="s">
        <v>233</v>
      </c>
      <c r="B20" s="153" t="s">
        <v>14</v>
      </c>
      <c r="C20" s="153" t="s">
        <v>530</v>
      </c>
      <c r="D20" s="62" t="s">
        <v>711</v>
      </c>
      <c r="E20" s="62" t="s">
        <v>236</v>
      </c>
      <c r="F20" s="64" t="s">
        <v>50</v>
      </c>
      <c r="G20" s="65" t="s">
        <v>1050</v>
      </c>
      <c r="H20" s="63" t="s">
        <v>239</v>
      </c>
      <c r="I20" s="63" t="s">
        <v>45</v>
      </c>
      <c r="J20" s="35" t="s">
        <v>40</v>
      </c>
      <c r="K20" s="288"/>
      <c r="L20" s="159" t="s">
        <v>1051</v>
      </c>
    </row>
    <row r="21" spans="1:12" ht="39" x14ac:dyDescent="0.35">
      <c r="A21" s="61" t="s">
        <v>233</v>
      </c>
      <c r="B21" s="153" t="s">
        <v>14</v>
      </c>
      <c r="C21" s="62" t="s">
        <v>530</v>
      </c>
      <c r="D21" s="62" t="s">
        <v>1156</v>
      </c>
      <c r="E21" s="62" t="s">
        <v>236</v>
      </c>
      <c r="F21" s="64" t="s">
        <v>1157</v>
      </c>
      <c r="G21" s="65" t="s">
        <v>438</v>
      </c>
      <c r="H21" s="63" t="s">
        <v>239</v>
      </c>
      <c r="I21" s="63" t="s">
        <v>45</v>
      </c>
      <c r="J21" s="35" t="s">
        <v>40</v>
      </c>
      <c r="K21" s="288"/>
      <c r="L21" s="159"/>
    </row>
  </sheetData>
  <protectedRanges>
    <protectedRange sqref="G3:I3" name="Range2"/>
    <protectedRange sqref="G4:I4" name="Range2_1"/>
    <protectedRange sqref="G5:I5" name="Range2_2"/>
    <protectedRange sqref="G6:I6" name="Range2_3"/>
    <protectedRange sqref="G7:I8" name="Range2_4"/>
    <protectedRange sqref="G9:I9" name="Range2_5"/>
    <protectedRange sqref="G10:I13" name="Range2_6"/>
    <protectedRange sqref="G14:I16" name="Range2_7"/>
    <protectedRange sqref="G17:L17" name="Range1"/>
    <protectedRange sqref="G18:L18" name="Range1_1"/>
    <protectedRange sqref="G19:L19" name="Range1_2"/>
    <protectedRange sqref="G20:L20" name="Range1_3"/>
    <protectedRange sqref="G21:L21" name="Range1_4"/>
  </protectedRanges>
  <autoFilter ref="A2:L2" xr:uid="{00000000-0009-0000-0000-00000A000000}"/>
  <mergeCells count="1">
    <mergeCell ref="A1:L1"/>
  </mergeCells>
  <conditionalFormatting sqref="J3:J8">
    <cfRule type="cellIs" dxfId="140" priority="28" operator="equal">
      <formula>"Other Regional Org/State (specify in the comments)"</formula>
    </cfRule>
    <cfRule type="cellIs" dxfId="139" priority="29" operator="equal">
      <formula>"AFCAC"</formula>
    </cfRule>
    <cfRule type="cellIs" dxfId="138" priority="30" operator="equal">
      <formula>"WACAF"</formula>
    </cfRule>
    <cfRule type="cellIs" dxfId="137" priority="31" operator="equal">
      <formula>"ESAF"</formula>
    </cfRule>
  </conditionalFormatting>
  <conditionalFormatting sqref="J3:J8">
    <cfRule type="cellIs" dxfId="136" priority="27" operator="equal">
      <formula>"ESAF/WACAF"</formula>
    </cfRule>
  </conditionalFormatting>
  <conditionalFormatting sqref="K3:K16">
    <cfRule type="cellIs" dxfId="135" priority="23" stopIfTrue="1" operator="equal">
      <formula>"Cancelled"</formula>
    </cfRule>
    <cfRule type="cellIs" dxfId="134" priority="24" stopIfTrue="1" operator="equal">
      <formula>"In progress"</formula>
    </cfRule>
    <cfRule type="cellIs" dxfId="133" priority="25" stopIfTrue="1" operator="equal">
      <formula>"Completed"</formula>
    </cfRule>
    <cfRule type="cellIs" dxfId="132" priority="26" stopIfTrue="1" operator="equal">
      <formula>"Postponed"</formula>
    </cfRule>
  </conditionalFormatting>
  <conditionalFormatting sqref="J9:J16">
    <cfRule type="cellIs" dxfId="131" priority="19" operator="equal">
      <formula>"Other Regional Org. (specify in the comments)"</formula>
    </cfRule>
    <cfRule type="cellIs" dxfId="130" priority="20" operator="equal">
      <formula>"AFCAC"</formula>
    </cfRule>
    <cfRule type="cellIs" dxfId="129" priority="21" operator="equal">
      <formula>"WACAF"</formula>
    </cfRule>
    <cfRule type="cellIs" dxfId="128" priority="22" operator="equal">
      <formula>"ESAF"</formula>
    </cfRule>
  </conditionalFormatting>
  <conditionalFormatting sqref="J17:J21">
    <cfRule type="cellIs" dxfId="127" priority="15" operator="equal">
      <formula>"Other Regional Org/State (specify in the comments)"</formula>
    </cfRule>
    <cfRule type="cellIs" dxfId="126" priority="16" operator="equal">
      <formula>"AFCAC"</formula>
    </cfRule>
    <cfRule type="cellIs" dxfId="125" priority="17" operator="equal">
      <formula>"WACAF"</formula>
    </cfRule>
    <cfRule type="cellIs" dxfId="124" priority="18" operator="equal">
      <formula>"ESAF"</formula>
    </cfRule>
  </conditionalFormatting>
  <conditionalFormatting sqref="J17:J19">
    <cfRule type="cellIs" dxfId="123" priority="14" operator="equal">
      <formula>"ESAF/WACAF"</formula>
    </cfRule>
  </conditionalFormatting>
  <conditionalFormatting sqref="J17:J21">
    <cfRule type="cellIs" dxfId="122" priority="13" operator="equal">
      <formula>"ESAF/WACAF"</formula>
    </cfRule>
  </conditionalFormatting>
  <conditionalFormatting sqref="K17:K21">
    <cfRule type="cellIs" dxfId="121" priority="9" stopIfTrue="1" operator="equal">
      <formula>"Cancelled"</formula>
    </cfRule>
    <cfRule type="cellIs" dxfId="120" priority="10" stopIfTrue="1" operator="equal">
      <formula>"In progress"</formula>
    </cfRule>
    <cfRule type="cellIs" dxfId="119" priority="11" stopIfTrue="1" operator="equal">
      <formula>"Completed"</formula>
    </cfRule>
    <cfRule type="cellIs" dxfId="118" priority="12" stopIfTrue="1" operator="equal">
      <formula>"Postponed"</formula>
    </cfRule>
  </conditionalFormatting>
  <conditionalFormatting sqref="J20">
    <cfRule type="cellIs" dxfId="117" priority="5" operator="equal">
      <formula>"Other Regional Org. (specify in the comments)"</formula>
    </cfRule>
    <cfRule type="cellIs" dxfId="116" priority="6" operator="equal">
      <formula>"AFCAC"</formula>
    </cfRule>
    <cfRule type="cellIs" dxfId="115" priority="7" operator="equal">
      <formula>"WACAF"</formula>
    </cfRule>
    <cfRule type="cellIs" dxfId="114" priority="8" operator="equal">
      <formula>"ESAF"</formula>
    </cfRule>
  </conditionalFormatting>
  <conditionalFormatting sqref="J21">
    <cfRule type="cellIs" dxfId="113" priority="1" operator="equal">
      <formula>"Other Regional Org. (specify in the comments)"</formula>
    </cfRule>
    <cfRule type="cellIs" dxfId="112" priority="2" operator="equal">
      <formula>"AFCAC"</formula>
    </cfRule>
    <cfRule type="cellIs" dxfId="111" priority="3" operator="equal">
      <formula>"WACAF"</formula>
    </cfRule>
    <cfRule type="cellIs" dxfId="110" priority="4" operator="equal">
      <formula>"ESAF"</formula>
    </cfRule>
  </conditionalFormatting>
  <dataValidations count="12">
    <dataValidation type="list" allowBlank="1" showInputMessage="1" showErrorMessage="1" sqref="B3:B21" xr:uid="{00000000-0002-0000-0A00-00000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21" xr:uid="{00000000-0002-0000-0A00-000001000000}">
      <formula1>"Completed, In progress, Postponed, Cancelled"</formula1>
    </dataValidation>
    <dataValidation type="list" allowBlank="1" showInputMessage="1" showErrorMessage="1" sqref="C3:C13 C19:C20" xr:uid="{00000000-0002-0000-0A00-000002000000}">
      <formula1>"Assistance to State/Organisation,Training/Workshop/Seminar/Webinar,Meeting"</formula1>
    </dataValidation>
    <dataValidation type="list" allowBlank="1" showInputMessage="1" showErrorMessage="1" promptTitle="Select in the dropdown list" prompt="Virtual or Onsite" sqref="I3:I8" xr:uid="{00000000-0002-0000-0A00-000003000000}">
      <formula1>"Virtual, Onsite"</formula1>
    </dataValidation>
    <dataValidation type="list" allowBlank="1" showInputMessage="1" showErrorMessage="1" promptTitle="Select the dropdown list " prompt="ESAF, WACAF, AFCAC Other Regional Org" sqref="J3:J4 J7:J8" xr:uid="{00000000-0002-0000-0A00-000004000000}">
      <formula1>"ESAF, WACAF,AFCAC,ESAF/WACAF,Other Regional Org. (specify in the comments)"</formula1>
    </dataValidation>
    <dataValidation allowBlank="1" showInputMessage="1" showErrorMessage="1" promptTitle="Select the dropdown list " prompt="ESAF, WACAF, AFCAC Other Regional Org" sqref="L3:L8" xr:uid="{00000000-0002-0000-0A00-000005000000}"/>
    <dataValidation type="list" allowBlank="1" showInputMessage="1" showErrorMessage="1" promptTitle="Select the dropdown list " prompt="ESAF, WACAF, AFCAC Other Regional Org" sqref="J5:J6 J14:J21" xr:uid="{00000000-0002-0000-0A00-000006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Virtual or Onsite" sqref="I9:I13" xr:uid="{00000000-0002-0000-0A00-000007000000}">
      <formula1>"Virtual, Onsite, Virtual/Onsite"</formula1>
    </dataValidation>
    <dataValidation type="list" allowBlank="1" showInputMessage="1" showErrorMessage="1" sqref="J9:J13" xr:uid="{00000000-0002-0000-0A00-000008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Virtual or Onsite" sqref="I14:I19" xr:uid="{00000000-0002-0000-0A00-000009000000}">
      <formula1>"Virtual, Onsite,Virtual/Onsite"</formula1>
    </dataValidation>
    <dataValidation type="list" allowBlank="1" showInputMessage="1" showErrorMessage="1" promptTitle="Select in the dropdown list" prompt="Assistance to State/Org, Training/Workshop/Seminar/Webinar, or Meeting" sqref="C14:C18 C21" xr:uid="{00000000-0002-0000-0A00-00000A000000}">
      <formula1>"Assistance to State/Organisation,Training/Workshop/Seminar/Webinar,Meeting"</formula1>
    </dataValidation>
    <dataValidation type="list" allowBlank="1" showInputMessage="1" showErrorMessage="1" promptTitle="Select in the dropdown list" prompt="Virtual or Onsite" sqref="I20:I21" xr:uid="{00000000-0002-0000-0A00-00000B000000}">
      <formula1>"Virtual,Onsite,Virtual/Onsite"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</sheetPr>
  <dimension ref="A1:L19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M3" sqref="M3"/>
    </sheetView>
  </sheetViews>
  <sheetFormatPr baseColWidth="10" defaultColWidth="8.7265625" defaultRowHeight="14.5" x14ac:dyDescent="0.35"/>
  <cols>
    <col min="1" max="1" width="13.7265625" customWidth="1"/>
    <col min="2" max="2" width="14.453125" customWidth="1"/>
    <col min="3" max="3" width="23.453125" customWidth="1"/>
    <col min="4" max="4" width="20.453125" customWidth="1"/>
    <col min="5" max="5" width="13.54296875" customWidth="1"/>
    <col min="6" max="6" width="16.453125" customWidth="1"/>
    <col min="7" max="7" width="12.1796875" customWidth="1"/>
    <col min="9" max="9" width="14.7265625" customWidth="1"/>
    <col min="10" max="10" width="16.26953125" customWidth="1"/>
    <col min="11" max="11" width="15.54296875" customWidth="1"/>
    <col min="12" max="12" width="14.453125" customWidth="1"/>
  </cols>
  <sheetData>
    <row r="1" spans="1:12" ht="19" thickBot="1" x14ac:dyDescent="0.4">
      <c r="A1" s="339" t="s">
        <v>1238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44.25" customHeight="1" thickBot="1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3" t="s">
        <v>11</v>
      </c>
      <c r="L2" s="4" t="s">
        <v>12</v>
      </c>
    </row>
    <row r="3" spans="1:12" ht="58.5" customHeight="1" x14ac:dyDescent="0.35">
      <c r="A3" s="16" t="s">
        <v>55</v>
      </c>
      <c r="B3" s="6" t="s">
        <v>14</v>
      </c>
      <c r="C3" s="7" t="s">
        <v>15</v>
      </c>
      <c r="D3" s="6" t="s">
        <v>122</v>
      </c>
      <c r="E3" s="17" t="s">
        <v>123</v>
      </c>
      <c r="F3" s="18" t="s">
        <v>124</v>
      </c>
      <c r="G3" s="19">
        <v>44676</v>
      </c>
      <c r="H3" s="17">
        <v>5</v>
      </c>
      <c r="I3" s="17" t="s">
        <v>45</v>
      </c>
      <c r="J3" s="35" t="s">
        <v>20</v>
      </c>
      <c r="K3" s="288"/>
      <c r="L3" s="15" t="s">
        <v>125</v>
      </c>
    </row>
    <row r="4" spans="1:12" ht="39.5" x14ac:dyDescent="0.35">
      <c r="A4" s="49" t="s">
        <v>55</v>
      </c>
      <c r="B4" s="6" t="s">
        <v>14</v>
      </c>
      <c r="C4" s="7" t="s">
        <v>15</v>
      </c>
      <c r="D4" s="6" t="s">
        <v>159</v>
      </c>
      <c r="E4" s="17" t="s">
        <v>160</v>
      </c>
      <c r="F4" s="18" t="s">
        <v>161</v>
      </c>
      <c r="G4" s="19">
        <v>44725</v>
      </c>
      <c r="H4" s="17">
        <v>5</v>
      </c>
      <c r="I4" s="17" t="s">
        <v>45</v>
      </c>
      <c r="J4" s="50" t="s">
        <v>52</v>
      </c>
      <c r="K4" s="288"/>
      <c r="L4" s="51" t="s">
        <v>162</v>
      </c>
    </row>
    <row r="5" spans="1:12" ht="26" x14ac:dyDescent="0.35">
      <c r="A5" s="49" t="s">
        <v>55</v>
      </c>
      <c r="B5" s="6" t="s">
        <v>14</v>
      </c>
      <c r="C5" s="7" t="s">
        <v>15</v>
      </c>
      <c r="D5" s="6" t="s">
        <v>191</v>
      </c>
      <c r="E5" s="17" t="s">
        <v>138</v>
      </c>
      <c r="F5" s="18" t="s">
        <v>161</v>
      </c>
      <c r="G5" s="19">
        <v>44781</v>
      </c>
      <c r="H5" s="17">
        <v>5</v>
      </c>
      <c r="I5" s="17" t="s">
        <v>45</v>
      </c>
      <c r="J5" s="50" t="s">
        <v>52</v>
      </c>
      <c r="K5" s="288"/>
      <c r="L5" s="51"/>
    </row>
    <row r="6" spans="1:12" ht="78.5" x14ac:dyDescent="0.35">
      <c r="A6" s="61" t="s">
        <v>55</v>
      </c>
      <c r="B6" s="6" t="s">
        <v>14</v>
      </c>
      <c r="C6" s="7" t="s">
        <v>15</v>
      </c>
      <c r="D6" s="62" t="s">
        <v>199</v>
      </c>
      <c r="E6" s="63" t="s">
        <v>200</v>
      </c>
      <c r="F6" s="64" t="s">
        <v>161</v>
      </c>
      <c r="G6" s="65">
        <v>44837</v>
      </c>
      <c r="H6" s="63">
        <v>5</v>
      </c>
      <c r="I6" s="63" t="s">
        <v>45</v>
      </c>
      <c r="J6" s="35" t="s">
        <v>20</v>
      </c>
      <c r="K6" s="288"/>
      <c r="L6" s="15" t="s">
        <v>201</v>
      </c>
    </row>
    <row r="7" spans="1:12" ht="65.5" x14ac:dyDescent="0.35">
      <c r="A7" s="61" t="s">
        <v>55</v>
      </c>
      <c r="B7" s="6" t="s">
        <v>14</v>
      </c>
      <c r="C7" s="7" t="s">
        <v>15</v>
      </c>
      <c r="D7" s="62" t="s">
        <v>202</v>
      </c>
      <c r="E7" s="63" t="s">
        <v>203</v>
      </c>
      <c r="F7" s="64" t="s">
        <v>161</v>
      </c>
      <c r="G7" s="65">
        <v>44851</v>
      </c>
      <c r="H7" s="63">
        <v>5</v>
      </c>
      <c r="I7" s="63" t="s">
        <v>45</v>
      </c>
      <c r="J7" s="35" t="s">
        <v>20</v>
      </c>
      <c r="K7" s="288"/>
      <c r="L7" s="15" t="s">
        <v>204</v>
      </c>
    </row>
    <row r="8" spans="1:12" ht="117.5" x14ac:dyDescent="0.35">
      <c r="A8" s="169" t="s">
        <v>55</v>
      </c>
      <c r="B8" s="153" t="s">
        <v>14</v>
      </c>
      <c r="C8" s="153" t="s">
        <v>530</v>
      </c>
      <c r="D8" s="153" t="s">
        <v>572</v>
      </c>
      <c r="E8" s="155" t="s">
        <v>573</v>
      </c>
      <c r="F8" s="170" t="s">
        <v>124</v>
      </c>
      <c r="G8" s="171">
        <v>44641</v>
      </c>
      <c r="H8" s="155">
        <v>6</v>
      </c>
      <c r="I8" s="155" t="s">
        <v>19</v>
      </c>
      <c r="J8" s="35" t="s">
        <v>20</v>
      </c>
      <c r="K8" s="14"/>
      <c r="L8" s="159" t="s">
        <v>574</v>
      </c>
    </row>
    <row r="9" spans="1:12" ht="39.5" x14ac:dyDescent="0.35">
      <c r="A9" s="169" t="s">
        <v>55</v>
      </c>
      <c r="B9" s="153" t="s">
        <v>14</v>
      </c>
      <c r="C9" s="153" t="s">
        <v>530</v>
      </c>
      <c r="D9" s="153" t="s">
        <v>599</v>
      </c>
      <c r="E9" s="155" t="s">
        <v>573</v>
      </c>
      <c r="F9" s="170" t="s">
        <v>124</v>
      </c>
      <c r="G9" s="171">
        <v>44662</v>
      </c>
      <c r="H9" s="155">
        <v>3</v>
      </c>
      <c r="I9" s="155" t="s">
        <v>45</v>
      </c>
      <c r="J9" s="35" t="s">
        <v>20</v>
      </c>
      <c r="K9" s="14"/>
      <c r="L9" s="159" t="s">
        <v>600</v>
      </c>
    </row>
    <row r="10" spans="1:12" ht="39" x14ac:dyDescent="0.35">
      <c r="A10" s="169" t="s">
        <v>55</v>
      </c>
      <c r="B10" s="153" t="s">
        <v>14</v>
      </c>
      <c r="C10" s="153" t="s">
        <v>530</v>
      </c>
      <c r="D10" s="153" t="s">
        <v>636</v>
      </c>
      <c r="E10" s="155" t="s">
        <v>573</v>
      </c>
      <c r="F10" s="170" t="s">
        <v>161</v>
      </c>
      <c r="G10" s="171">
        <v>44690</v>
      </c>
      <c r="H10" s="155">
        <v>5</v>
      </c>
      <c r="I10" s="155" t="s">
        <v>45</v>
      </c>
      <c r="J10" s="35" t="s">
        <v>20</v>
      </c>
      <c r="K10" s="14"/>
      <c r="L10" s="159" t="s">
        <v>637</v>
      </c>
    </row>
    <row r="11" spans="1:12" ht="39" x14ac:dyDescent="0.35">
      <c r="A11" s="169" t="s">
        <v>55</v>
      </c>
      <c r="B11" s="153" t="s">
        <v>14</v>
      </c>
      <c r="C11" s="153" t="s">
        <v>530</v>
      </c>
      <c r="D11" s="153" t="s">
        <v>636</v>
      </c>
      <c r="E11" s="155" t="s">
        <v>573</v>
      </c>
      <c r="F11" s="170" t="s">
        <v>652</v>
      </c>
      <c r="G11" s="171">
        <v>44711</v>
      </c>
      <c r="H11" s="155">
        <v>5</v>
      </c>
      <c r="I11" s="155" t="s">
        <v>45</v>
      </c>
      <c r="J11" s="35" t="s">
        <v>20</v>
      </c>
      <c r="K11" s="14"/>
      <c r="L11" s="159" t="s">
        <v>653</v>
      </c>
    </row>
    <row r="12" spans="1:12" ht="78.5" x14ac:dyDescent="0.35">
      <c r="A12" s="169" t="s">
        <v>55</v>
      </c>
      <c r="B12" s="153" t="s">
        <v>14</v>
      </c>
      <c r="C12" s="153" t="s">
        <v>530</v>
      </c>
      <c r="D12" s="153" t="s">
        <v>681</v>
      </c>
      <c r="E12" s="155" t="s">
        <v>573</v>
      </c>
      <c r="F12" s="170" t="s">
        <v>124</v>
      </c>
      <c r="G12" s="171">
        <v>44739</v>
      </c>
      <c r="H12" s="155">
        <v>3</v>
      </c>
      <c r="I12" s="155" t="s">
        <v>45</v>
      </c>
      <c r="J12" s="35" t="s">
        <v>20</v>
      </c>
      <c r="K12" s="14"/>
      <c r="L12" s="159" t="s">
        <v>682</v>
      </c>
    </row>
    <row r="13" spans="1:12" ht="39" x14ac:dyDescent="0.35">
      <c r="A13" s="169" t="s">
        <v>55</v>
      </c>
      <c r="B13" s="153" t="s">
        <v>14</v>
      </c>
      <c r="C13" s="153" t="s">
        <v>530</v>
      </c>
      <c r="D13" s="153" t="s">
        <v>729</v>
      </c>
      <c r="E13" s="155" t="s">
        <v>573</v>
      </c>
      <c r="F13" s="170" t="s">
        <v>124</v>
      </c>
      <c r="G13" s="171">
        <v>44824</v>
      </c>
      <c r="H13" s="155">
        <v>5</v>
      </c>
      <c r="I13" s="155" t="s">
        <v>45</v>
      </c>
      <c r="J13" s="35" t="s">
        <v>20</v>
      </c>
      <c r="K13" s="14"/>
      <c r="L13" s="159" t="s">
        <v>653</v>
      </c>
    </row>
    <row r="14" spans="1:12" ht="39" x14ac:dyDescent="0.35">
      <c r="A14" s="169" t="s">
        <v>55</v>
      </c>
      <c r="B14" s="153" t="s">
        <v>14</v>
      </c>
      <c r="C14" s="153" t="s">
        <v>530</v>
      </c>
      <c r="D14" s="153" t="s">
        <v>744</v>
      </c>
      <c r="E14" s="155" t="s">
        <v>573</v>
      </c>
      <c r="F14" s="170" t="s">
        <v>124</v>
      </c>
      <c r="G14" s="171">
        <v>44865</v>
      </c>
      <c r="H14" s="155">
        <v>5</v>
      </c>
      <c r="I14" s="155" t="s">
        <v>45</v>
      </c>
      <c r="J14" s="35" t="s">
        <v>20</v>
      </c>
      <c r="K14" s="14"/>
      <c r="L14" s="159" t="s">
        <v>653</v>
      </c>
    </row>
    <row r="15" spans="1:12" ht="65.5" x14ac:dyDescent="0.35">
      <c r="A15" s="61" t="s">
        <v>55</v>
      </c>
      <c r="B15" s="153" t="s">
        <v>14</v>
      </c>
      <c r="C15" s="62" t="s">
        <v>530</v>
      </c>
      <c r="D15" s="62" t="s">
        <v>1110</v>
      </c>
      <c r="E15" s="63" t="s">
        <v>1111</v>
      </c>
      <c r="F15" s="64" t="s">
        <v>124</v>
      </c>
      <c r="G15" s="65" t="s">
        <v>1105</v>
      </c>
      <c r="H15" s="63">
        <v>5</v>
      </c>
      <c r="I15" s="63" t="s">
        <v>45</v>
      </c>
      <c r="J15" s="35" t="s">
        <v>20</v>
      </c>
      <c r="K15" s="14"/>
      <c r="L15" s="159" t="s">
        <v>1112</v>
      </c>
    </row>
    <row r="16" spans="1:12" ht="39.5" x14ac:dyDescent="0.35">
      <c r="A16" s="61" t="s">
        <v>55</v>
      </c>
      <c r="B16" s="153" t="s">
        <v>61</v>
      </c>
      <c r="C16" s="62" t="s">
        <v>530</v>
      </c>
      <c r="D16" s="62" t="s">
        <v>1113</v>
      </c>
      <c r="E16" s="63" t="s">
        <v>1111</v>
      </c>
      <c r="F16" s="64" t="s">
        <v>1114</v>
      </c>
      <c r="G16" s="65" t="s">
        <v>1105</v>
      </c>
      <c r="H16" s="63" t="s">
        <v>1105</v>
      </c>
      <c r="I16" s="63" t="s">
        <v>19</v>
      </c>
      <c r="J16" s="35" t="s">
        <v>40</v>
      </c>
      <c r="K16" s="14"/>
      <c r="L16" s="159" t="s">
        <v>1115</v>
      </c>
    </row>
    <row r="17" spans="1:12" ht="39.5" x14ac:dyDescent="0.35">
      <c r="A17" s="61" t="s">
        <v>55</v>
      </c>
      <c r="B17" s="153" t="s">
        <v>61</v>
      </c>
      <c r="C17" s="62" t="s">
        <v>530</v>
      </c>
      <c r="D17" s="62" t="s">
        <v>1116</v>
      </c>
      <c r="E17" s="63" t="s">
        <v>1111</v>
      </c>
      <c r="F17" s="64" t="s">
        <v>1114</v>
      </c>
      <c r="G17" s="65" t="s">
        <v>1105</v>
      </c>
      <c r="H17" s="63" t="s">
        <v>1105</v>
      </c>
      <c r="I17" s="63" t="s">
        <v>19</v>
      </c>
      <c r="J17" s="35" t="s">
        <v>40</v>
      </c>
      <c r="K17" s="14"/>
      <c r="L17" s="159" t="s">
        <v>1115</v>
      </c>
    </row>
    <row r="18" spans="1:12" ht="39.5" x14ac:dyDescent="0.35">
      <c r="A18" s="61" t="s">
        <v>55</v>
      </c>
      <c r="B18" s="153" t="s">
        <v>61</v>
      </c>
      <c r="C18" s="62" t="s">
        <v>530</v>
      </c>
      <c r="D18" s="62" t="s">
        <v>1117</v>
      </c>
      <c r="E18" s="63" t="s">
        <v>1111</v>
      </c>
      <c r="F18" s="64" t="s">
        <v>1114</v>
      </c>
      <c r="G18" s="65" t="s">
        <v>1105</v>
      </c>
      <c r="H18" s="63" t="s">
        <v>1105</v>
      </c>
      <c r="I18" s="63" t="s">
        <v>19</v>
      </c>
      <c r="J18" s="35" t="s">
        <v>40</v>
      </c>
      <c r="K18" s="14"/>
      <c r="L18" s="159" t="s">
        <v>1115</v>
      </c>
    </row>
    <row r="19" spans="1:12" ht="26.5" x14ac:dyDescent="0.35">
      <c r="A19" s="61" t="s">
        <v>55</v>
      </c>
      <c r="B19" s="153" t="s">
        <v>14</v>
      </c>
      <c r="C19" s="62" t="s">
        <v>530</v>
      </c>
      <c r="D19" s="62" t="s">
        <v>1118</v>
      </c>
      <c r="E19" s="63" t="s">
        <v>573</v>
      </c>
      <c r="F19" s="64" t="s">
        <v>1119</v>
      </c>
      <c r="G19" s="65" t="s">
        <v>1105</v>
      </c>
      <c r="H19" s="63" t="s">
        <v>1105</v>
      </c>
      <c r="I19" s="63" t="s">
        <v>19</v>
      </c>
      <c r="J19" s="35" t="s">
        <v>40</v>
      </c>
      <c r="K19" s="14"/>
      <c r="L19" s="159" t="s">
        <v>1120</v>
      </c>
    </row>
  </sheetData>
  <protectedRanges>
    <protectedRange sqref="G3:I3" name="Range2"/>
    <protectedRange sqref="G4:I4" name="Range2_1"/>
    <protectedRange sqref="G5:I5" name="Range2_2"/>
    <protectedRange sqref="G6:I7" name="Range2_3"/>
    <protectedRange sqref="G8:L8" name="Range1"/>
    <protectedRange sqref="G9:L9" name="Range1_1"/>
    <protectedRange sqref="G10:L10" name="Range1_2"/>
    <protectedRange sqref="G11:L11" name="Range1_3"/>
    <protectedRange sqref="G12:L12" name="Range1_4"/>
    <protectedRange sqref="G13:L13" name="Range1_5"/>
    <protectedRange sqref="G14:L14" name="Range1_6"/>
    <protectedRange sqref="G15:L19" name="Range1_7"/>
  </protectedRanges>
  <autoFilter ref="A2:L2" xr:uid="{00000000-0009-0000-0000-00000B000000}"/>
  <mergeCells count="1">
    <mergeCell ref="A1:L1"/>
  </mergeCells>
  <conditionalFormatting sqref="A3:A5">
    <cfRule type="cellIs" dxfId="109" priority="26" operator="equal">
      <formula>"WACAF"</formula>
    </cfRule>
    <cfRule type="cellIs" dxfId="108" priority="27" operator="equal">
      <formula>"ESAF"</formula>
    </cfRule>
  </conditionalFormatting>
  <conditionalFormatting sqref="J3:J7">
    <cfRule type="cellIs" dxfId="107" priority="22" operator="equal">
      <formula>"Other Regional Org/State (specify in the comments)"</formula>
    </cfRule>
    <cfRule type="cellIs" dxfId="106" priority="23" operator="equal">
      <formula>"AFCAC"</formula>
    </cfRule>
    <cfRule type="cellIs" dxfId="105" priority="24" operator="equal">
      <formula>"WACAF"</formula>
    </cfRule>
    <cfRule type="cellIs" dxfId="104" priority="25" operator="equal">
      <formula>"ESAF"</formula>
    </cfRule>
  </conditionalFormatting>
  <conditionalFormatting sqref="J3:J7">
    <cfRule type="cellIs" dxfId="103" priority="21" operator="equal">
      <formula>"ESAF/WACAF"</formula>
    </cfRule>
  </conditionalFormatting>
  <conditionalFormatting sqref="K3:K7">
    <cfRule type="cellIs" dxfId="102" priority="17" stopIfTrue="1" operator="equal">
      <formula>"Cancelled"</formula>
    </cfRule>
    <cfRule type="cellIs" dxfId="101" priority="18" stopIfTrue="1" operator="equal">
      <formula>"In progress"</formula>
    </cfRule>
    <cfRule type="cellIs" dxfId="100" priority="19" stopIfTrue="1" operator="equal">
      <formula>"Completed"</formula>
    </cfRule>
    <cfRule type="cellIs" dxfId="99" priority="20" stopIfTrue="1" operator="equal">
      <formula>"Postponed"</formula>
    </cfRule>
  </conditionalFormatting>
  <conditionalFormatting sqref="A8:A14">
    <cfRule type="cellIs" dxfId="98" priority="15" operator="equal">
      <formula>"WACAF"</formula>
    </cfRule>
    <cfRule type="cellIs" dxfId="97" priority="16" operator="equal">
      <formula>"ESAF"</formula>
    </cfRule>
  </conditionalFormatting>
  <conditionalFormatting sqref="J8:J19">
    <cfRule type="cellIs" dxfId="96" priority="11" operator="equal">
      <formula>"Other Regional Org/State (specify in the comments)"</formula>
    </cfRule>
    <cfRule type="cellIs" dxfId="95" priority="12" operator="equal">
      <formula>"AFCAC"</formula>
    </cfRule>
    <cfRule type="cellIs" dxfId="94" priority="13" operator="equal">
      <formula>"WACAF"</formula>
    </cfRule>
    <cfRule type="cellIs" dxfId="93" priority="14" operator="equal">
      <formula>"ESAF"</formula>
    </cfRule>
  </conditionalFormatting>
  <conditionalFormatting sqref="J8:J14">
    <cfRule type="cellIs" dxfId="92" priority="10" operator="equal">
      <formula>"ESAF/WACAF"</formula>
    </cfRule>
  </conditionalFormatting>
  <conditionalFormatting sqref="J8:J19">
    <cfRule type="cellIs" dxfId="91" priority="9" operator="equal">
      <formula>"ESAF/WACAF"</formula>
    </cfRule>
  </conditionalFormatting>
  <conditionalFormatting sqref="K8:K19">
    <cfRule type="cellIs" dxfId="90" priority="5" stopIfTrue="1" operator="equal">
      <formula>"Cancelled"</formula>
    </cfRule>
    <cfRule type="cellIs" dxfId="89" priority="6" stopIfTrue="1" operator="equal">
      <formula>"In progress"</formula>
    </cfRule>
    <cfRule type="cellIs" dxfId="88" priority="7" stopIfTrue="1" operator="equal">
      <formula>"Completed"</formula>
    </cfRule>
    <cfRule type="cellIs" dxfId="87" priority="8" stopIfTrue="1" operator="equal">
      <formula>"Postponed"</formula>
    </cfRule>
  </conditionalFormatting>
  <conditionalFormatting sqref="J15:J19">
    <cfRule type="cellIs" dxfId="86" priority="1" operator="equal">
      <formula>"Other Regional Org. (specify in the comments)"</formula>
    </cfRule>
    <cfRule type="cellIs" dxfId="85" priority="2" operator="equal">
      <formula>"AFCAC"</formula>
    </cfRule>
    <cfRule type="cellIs" dxfId="84" priority="3" operator="equal">
      <formula>"WACAF"</formula>
    </cfRule>
    <cfRule type="cellIs" dxfId="83" priority="4" operator="equal">
      <formula>"ESAF"</formula>
    </cfRule>
  </conditionalFormatting>
  <dataValidations count="10">
    <dataValidation type="list" allowBlank="1" showInputMessage="1" showErrorMessage="1" sqref="B3:B19" xr:uid="{00000000-0002-0000-0B00-00000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19" xr:uid="{00000000-0002-0000-0B00-000001000000}">
      <formula1>"Completed, In progress, Postponed, Cancelled"</formula1>
    </dataValidation>
    <dataValidation type="list" allowBlank="1" showInputMessage="1" showErrorMessage="1" sqref="C3:C14" xr:uid="{00000000-0002-0000-0B00-000002000000}">
      <formula1>"Assistance to State/Organisation,Training/Workshop/Seminar/Webinar,Meeting"</formula1>
    </dataValidation>
    <dataValidation type="list" allowBlank="1" showInputMessage="1" showErrorMessage="1" sqref="I3:I5" xr:uid="{00000000-0002-0000-0B00-000003000000}">
      <formula1>"Onsite,Virtual,Virtual/Onsite"</formula1>
    </dataValidation>
    <dataValidation type="list" allowBlank="1" showInputMessage="1" showErrorMessage="1" sqref="J3:J5" xr:uid="{00000000-0002-0000-0B00-000004000000}">
      <formula1>"Information,ESAF, WACAF,ESAF/WAC,AFCAC,Other Regional Org/State (specify in the comments)"</formula1>
    </dataValidation>
    <dataValidation type="list" allowBlank="1" showInputMessage="1" showErrorMessage="1" promptTitle="Select in the dropdown list" prompt="Virtual or Onsite" sqref="I6:I19" xr:uid="{00000000-0002-0000-0B00-000005000000}">
      <formula1>"Virtual, Onsite,Virtual/Onsite"</formula1>
    </dataValidation>
    <dataValidation type="list" allowBlank="1" showInputMessage="1" showErrorMessage="1" promptTitle="Select the dropdown list " prompt="ESAF, WACAF, AFCAC Other Regional Org" sqref="J6:J7 J15:J19" xr:uid="{00000000-0002-0000-0B00-000006000000}">
      <formula1>"Information,ESAF, WACAF,ESAF/WACAF,AFCAC,Other Regional Org/State (specify in the comments)"</formula1>
    </dataValidation>
    <dataValidation type="list" allowBlank="1" showInputMessage="1" showErrorMessage="1" sqref="J8:J14" xr:uid="{00000000-0002-0000-0B00-000007000000}">
      <formula1>"Information,ESAF, WACAF,ESAF/WACAF,AFCAC,Other Regional Org/State (specify in the comments), Internal"</formula1>
    </dataValidation>
    <dataValidation type="list" allowBlank="1" showInputMessage="1" showErrorMessage="1" sqref="A8:A12" xr:uid="{00000000-0002-0000-0B00-000008000000}">
      <formula1>"ESAF,WACAF"</formula1>
    </dataValidation>
    <dataValidation type="list" allowBlank="1" showInputMessage="1" showErrorMessage="1" promptTitle="Select in the dropdown list" prompt="Assistance to State/Org, Training/Workshop/Seminar/Webinar, or Meeting" sqref="C15:C19" xr:uid="{00000000-0002-0000-0B00-000009000000}">
      <formula1>"Assistance to State/Organisation,Training/Workshop/Seminar/Webinar,Meeting"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59999389629810485"/>
  </sheetPr>
  <dimension ref="A1:L13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M3" sqref="M3"/>
    </sheetView>
  </sheetViews>
  <sheetFormatPr baseColWidth="10" defaultColWidth="8.7265625" defaultRowHeight="14.5" x14ac:dyDescent="0.35"/>
  <cols>
    <col min="2" max="2" width="14.453125" customWidth="1"/>
    <col min="3" max="3" width="16.1796875" customWidth="1"/>
    <col min="4" max="4" width="18.1796875" customWidth="1"/>
    <col min="5" max="5" width="22" customWidth="1"/>
    <col min="6" max="6" width="17.1796875" customWidth="1"/>
    <col min="8" max="8" width="13.453125" customWidth="1"/>
    <col min="9" max="9" width="13.54296875" customWidth="1"/>
    <col min="10" max="10" width="18" customWidth="1"/>
    <col min="12" max="12" width="18.453125" customWidth="1"/>
  </cols>
  <sheetData>
    <row r="1" spans="1:12" ht="19" thickBot="1" x14ac:dyDescent="0.4">
      <c r="A1" s="339" t="s">
        <v>1238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57" customHeight="1" thickBot="1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3" t="s">
        <v>11</v>
      </c>
      <c r="L2" s="310" t="s">
        <v>12</v>
      </c>
    </row>
    <row r="3" spans="1:12" ht="39" x14ac:dyDescent="0.35">
      <c r="A3" s="169" t="s">
        <v>767</v>
      </c>
      <c r="B3" s="153" t="s">
        <v>549</v>
      </c>
      <c r="C3" s="153" t="s">
        <v>530</v>
      </c>
      <c r="D3" s="153" t="s">
        <v>768</v>
      </c>
      <c r="E3" s="155" t="s">
        <v>94</v>
      </c>
      <c r="F3" s="170" t="s">
        <v>769</v>
      </c>
      <c r="G3" s="171" t="s">
        <v>770</v>
      </c>
      <c r="H3" s="155">
        <v>120</v>
      </c>
      <c r="I3" s="155" t="s">
        <v>45</v>
      </c>
      <c r="J3" s="35" t="s">
        <v>20</v>
      </c>
      <c r="K3" s="288"/>
      <c r="L3" s="159" t="s">
        <v>771</v>
      </c>
    </row>
    <row r="4" spans="1:12" ht="39" x14ac:dyDescent="0.35">
      <c r="A4" s="169" t="s">
        <v>767</v>
      </c>
      <c r="B4" s="153" t="s">
        <v>549</v>
      </c>
      <c r="C4" s="153" t="s">
        <v>530</v>
      </c>
      <c r="D4" s="153" t="s">
        <v>772</v>
      </c>
      <c r="E4" s="155" t="s">
        <v>773</v>
      </c>
      <c r="F4" s="170" t="s">
        <v>774</v>
      </c>
      <c r="G4" s="171" t="s">
        <v>770</v>
      </c>
      <c r="H4" s="155">
        <v>365</v>
      </c>
      <c r="I4" s="155" t="s">
        <v>19</v>
      </c>
      <c r="J4" s="35" t="s">
        <v>20</v>
      </c>
      <c r="K4" s="288"/>
      <c r="L4" s="159" t="s">
        <v>771</v>
      </c>
    </row>
    <row r="5" spans="1:12" ht="39" x14ac:dyDescent="0.35">
      <c r="A5" s="169" t="s">
        <v>767</v>
      </c>
      <c r="B5" s="153" t="s">
        <v>549</v>
      </c>
      <c r="C5" s="153" t="s">
        <v>530</v>
      </c>
      <c r="D5" s="153" t="s">
        <v>775</v>
      </c>
      <c r="E5" s="155" t="s">
        <v>776</v>
      </c>
      <c r="F5" s="170" t="s">
        <v>774</v>
      </c>
      <c r="G5" s="171" t="s">
        <v>770</v>
      </c>
      <c r="H5" s="155">
        <v>365</v>
      </c>
      <c r="I5" s="155" t="s">
        <v>45</v>
      </c>
      <c r="J5" s="35" t="s">
        <v>20</v>
      </c>
      <c r="K5" s="288"/>
      <c r="L5" s="159" t="s">
        <v>771</v>
      </c>
    </row>
    <row r="6" spans="1:12" ht="39" x14ac:dyDescent="0.35">
      <c r="A6" s="169" t="s">
        <v>767</v>
      </c>
      <c r="B6" s="153" t="s">
        <v>549</v>
      </c>
      <c r="C6" s="153" t="s">
        <v>530</v>
      </c>
      <c r="D6" s="153" t="s">
        <v>777</v>
      </c>
      <c r="E6" s="155" t="s">
        <v>773</v>
      </c>
      <c r="F6" s="170" t="s">
        <v>774</v>
      </c>
      <c r="G6" s="171" t="s">
        <v>770</v>
      </c>
      <c r="H6" s="155">
        <v>90</v>
      </c>
      <c r="I6" s="155" t="s">
        <v>45</v>
      </c>
      <c r="J6" s="35" t="s">
        <v>20</v>
      </c>
      <c r="K6" s="288"/>
      <c r="L6" s="159" t="s">
        <v>771</v>
      </c>
    </row>
    <row r="7" spans="1:12" ht="39" x14ac:dyDescent="0.35">
      <c r="A7" s="169" t="s">
        <v>767</v>
      </c>
      <c r="B7" s="153" t="s">
        <v>549</v>
      </c>
      <c r="C7" s="153" t="s">
        <v>530</v>
      </c>
      <c r="D7" s="153" t="s">
        <v>778</v>
      </c>
      <c r="E7" s="155" t="s">
        <v>773</v>
      </c>
      <c r="F7" s="170" t="s">
        <v>769</v>
      </c>
      <c r="G7" s="171" t="s">
        <v>770</v>
      </c>
      <c r="H7" s="155">
        <v>365</v>
      </c>
      <c r="I7" s="155" t="s">
        <v>45</v>
      </c>
      <c r="J7" s="35" t="s">
        <v>20</v>
      </c>
      <c r="K7" s="288"/>
      <c r="L7" s="159" t="s">
        <v>779</v>
      </c>
    </row>
    <row r="8" spans="1:12" ht="39" x14ac:dyDescent="0.35">
      <c r="A8" s="169" t="s">
        <v>767</v>
      </c>
      <c r="B8" s="153" t="s">
        <v>549</v>
      </c>
      <c r="C8" s="153" t="s">
        <v>530</v>
      </c>
      <c r="D8" s="153" t="s">
        <v>782</v>
      </c>
      <c r="E8" s="155" t="s">
        <v>773</v>
      </c>
      <c r="F8" s="170" t="s">
        <v>769</v>
      </c>
      <c r="G8" s="171" t="s">
        <v>783</v>
      </c>
      <c r="H8" s="155">
        <v>365</v>
      </c>
      <c r="I8" s="155" t="s">
        <v>45</v>
      </c>
      <c r="J8" s="35" t="s">
        <v>20</v>
      </c>
      <c r="K8" s="288"/>
      <c r="L8" s="159" t="s">
        <v>784</v>
      </c>
    </row>
    <row r="9" spans="1:12" ht="39" x14ac:dyDescent="0.35">
      <c r="A9" s="169" t="s">
        <v>767</v>
      </c>
      <c r="B9" s="153" t="s">
        <v>66</v>
      </c>
      <c r="C9" s="153" t="s">
        <v>530</v>
      </c>
      <c r="D9" s="153" t="s">
        <v>785</v>
      </c>
      <c r="E9" s="155" t="s">
        <v>94</v>
      </c>
      <c r="F9" s="170" t="s">
        <v>786</v>
      </c>
      <c r="G9" s="171" t="s">
        <v>787</v>
      </c>
      <c r="H9" s="155">
        <v>120</v>
      </c>
      <c r="I9" s="155" t="s">
        <v>45</v>
      </c>
      <c r="J9" s="35" t="s">
        <v>20</v>
      </c>
      <c r="K9" s="288"/>
      <c r="L9" s="159" t="s">
        <v>788</v>
      </c>
    </row>
    <row r="10" spans="1:12" ht="39" x14ac:dyDescent="0.35">
      <c r="A10" s="169" t="s">
        <v>767</v>
      </c>
      <c r="B10" s="153" t="s">
        <v>549</v>
      </c>
      <c r="C10" s="153" t="s">
        <v>530</v>
      </c>
      <c r="D10" s="153" t="s">
        <v>789</v>
      </c>
      <c r="E10" s="155" t="s">
        <v>94</v>
      </c>
      <c r="F10" s="170" t="s">
        <v>774</v>
      </c>
      <c r="G10" s="171" t="s">
        <v>787</v>
      </c>
      <c r="H10" s="155">
        <v>300</v>
      </c>
      <c r="I10" s="155" t="s">
        <v>45</v>
      </c>
      <c r="J10" s="35" t="s">
        <v>20</v>
      </c>
      <c r="K10" s="288"/>
      <c r="L10" s="159" t="s">
        <v>790</v>
      </c>
    </row>
    <row r="11" spans="1:12" ht="39" x14ac:dyDescent="0.35">
      <c r="A11" s="169" t="s">
        <v>767</v>
      </c>
      <c r="B11" s="153" t="s">
        <v>549</v>
      </c>
      <c r="C11" s="153" t="s">
        <v>530</v>
      </c>
      <c r="D11" s="153" t="s">
        <v>791</v>
      </c>
      <c r="E11" s="155" t="s">
        <v>776</v>
      </c>
      <c r="F11" s="170" t="s">
        <v>769</v>
      </c>
      <c r="G11" s="171" t="s">
        <v>792</v>
      </c>
      <c r="H11" s="155">
        <v>2</v>
      </c>
      <c r="I11" s="155" t="s">
        <v>45</v>
      </c>
      <c r="J11" s="35" t="s">
        <v>20</v>
      </c>
      <c r="K11" s="288"/>
      <c r="L11" s="159" t="s">
        <v>790</v>
      </c>
    </row>
    <row r="12" spans="1:12" ht="26" x14ac:dyDescent="0.35">
      <c r="A12" s="169" t="s">
        <v>767</v>
      </c>
      <c r="B12" s="153" t="s">
        <v>14</v>
      </c>
      <c r="C12" s="153" t="s">
        <v>530</v>
      </c>
      <c r="D12" s="153" t="s">
        <v>802</v>
      </c>
      <c r="E12" s="155" t="s">
        <v>776</v>
      </c>
      <c r="F12" s="170" t="s">
        <v>769</v>
      </c>
      <c r="G12" s="171" t="s">
        <v>803</v>
      </c>
      <c r="H12" s="155">
        <v>5</v>
      </c>
      <c r="I12" s="155" t="s">
        <v>45</v>
      </c>
      <c r="J12" s="35" t="s">
        <v>52</v>
      </c>
      <c r="K12" s="288"/>
      <c r="L12" s="159" t="s">
        <v>804</v>
      </c>
    </row>
    <row r="13" spans="1:12" ht="39" x14ac:dyDescent="0.35">
      <c r="A13" s="169" t="s">
        <v>767</v>
      </c>
      <c r="B13" s="62" t="s">
        <v>549</v>
      </c>
      <c r="C13" s="153" t="s">
        <v>530</v>
      </c>
      <c r="D13" s="153" t="s">
        <v>832</v>
      </c>
      <c r="E13" s="155" t="s">
        <v>767</v>
      </c>
      <c r="F13" s="170" t="s">
        <v>769</v>
      </c>
      <c r="G13" s="171" t="s">
        <v>833</v>
      </c>
      <c r="H13" s="155">
        <v>5</v>
      </c>
      <c r="I13" s="155" t="s">
        <v>45</v>
      </c>
      <c r="J13" s="35" t="s">
        <v>20</v>
      </c>
      <c r="K13" s="288"/>
      <c r="L13" s="159" t="s">
        <v>784</v>
      </c>
    </row>
  </sheetData>
  <protectedRanges>
    <protectedRange sqref="G3:L7" name="Range1"/>
    <protectedRange sqref="G8:L11" name="Range1_1"/>
    <protectedRange sqref="G12:L12" name="Range1_2"/>
    <protectedRange sqref="G13:L13" name="Range1_3"/>
  </protectedRanges>
  <autoFilter ref="A2:L13" xr:uid="{00000000-0009-0000-0000-00000C000000}"/>
  <mergeCells count="1">
    <mergeCell ref="A1:L1"/>
  </mergeCells>
  <conditionalFormatting sqref="A3:A13">
    <cfRule type="cellIs" dxfId="82" priority="11" operator="equal">
      <formula>"WACAF"</formula>
    </cfRule>
    <cfRule type="cellIs" dxfId="81" priority="12" operator="equal">
      <formula>"ESAF"</formula>
    </cfRule>
  </conditionalFormatting>
  <conditionalFormatting sqref="J3:J13">
    <cfRule type="cellIs" dxfId="80" priority="10" operator="equal">
      <formula>"ESAF/WACAF"</formula>
    </cfRule>
  </conditionalFormatting>
  <conditionalFormatting sqref="J3:J13">
    <cfRule type="cellIs" dxfId="79" priority="6" operator="equal">
      <formula>"Other Regional Org/State (specify in the comments)"</formula>
    </cfRule>
    <cfRule type="cellIs" dxfId="78" priority="7" operator="equal">
      <formula>"AFCAC"</formula>
    </cfRule>
    <cfRule type="cellIs" dxfId="77" priority="8" operator="equal">
      <formula>"WACAF"</formula>
    </cfRule>
    <cfRule type="cellIs" dxfId="76" priority="9" operator="equal">
      <formula>"ESAF"</formula>
    </cfRule>
  </conditionalFormatting>
  <conditionalFormatting sqref="J3:J13">
    <cfRule type="cellIs" dxfId="75" priority="5" operator="equal">
      <formula>"ESAF/WACAF"</formula>
    </cfRule>
  </conditionalFormatting>
  <conditionalFormatting sqref="K3:K13">
    <cfRule type="cellIs" dxfId="74" priority="1" stopIfTrue="1" operator="equal">
      <formula>"Cancelled"</formula>
    </cfRule>
    <cfRule type="cellIs" dxfId="73" priority="2" stopIfTrue="1" operator="equal">
      <formula>"In progress"</formula>
    </cfRule>
    <cfRule type="cellIs" dxfId="72" priority="3" stopIfTrue="1" operator="equal">
      <formula>"Completed"</formula>
    </cfRule>
    <cfRule type="cellIs" dxfId="71" priority="4" stopIfTrue="1" operator="equal">
      <formula>"Postponed"</formula>
    </cfRule>
  </conditionalFormatting>
  <dataValidations count="5">
    <dataValidation type="list" allowBlank="1" showInputMessage="1" showErrorMessage="1" sqref="J3:J13" xr:uid="{00000000-0002-0000-0C00-000000000000}">
      <formula1>"Information,ESAF, WACAF,ESAF/WACAF,AFCAC,Other Regional Org/State (specify in the comments), Internal"</formula1>
    </dataValidation>
    <dataValidation type="list" allowBlank="1" showInputMessage="1" showErrorMessage="1" promptTitle="Select in the dropdown list" prompt="Virtual or Onsite" sqref="I3:I13" xr:uid="{00000000-0002-0000-0C00-000001000000}">
      <formula1>"Virtual, Onsite,Virtual/Onsite"</formula1>
    </dataValidation>
    <dataValidation type="list" allowBlank="1" showInputMessage="1" showErrorMessage="1" sqref="C3:C13" xr:uid="{00000000-0002-0000-0C00-000002000000}">
      <formula1>"Assistance to State/Organisation,Training/Workshop/Seminar/Webinar,Meeting"</formula1>
    </dataValidation>
    <dataValidation type="list" allowBlank="1" showInputMessage="1" showErrorMessage="1" sqref="B3:B13" xr:uid="{00000000-0002-0000-0C00-000003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13" xr:uid="{00000000-0002-0000-0C00-000004000000}">
      <formula1>"Completed, In progress, Postponed, Cancelled"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1:L20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D2" sqref="D2"/>
    </sheetView>
  </sheetViews>
  <sheetFormatPr baseColWidth="10" defaultColWidth="8.7265625" defaultRowHeight="14.5" x14ac:dyDescent="0.35"/>
  <cols>
    <col min="2" max="2" width="20.1796875" customWidth="1"/>
    <col min="3" max="3" width="21.54296875" customWidth="1"/>
    <col min="4" max="4" width="17.1796875" customWidth="1"/>
    <col min="5" max="5" width="15.26953125" customWidth="1"/>
    <col min="6" max="6" width="14.81640625" customWidth="1"/>
    <col min="7" max="7" width="20.7265625" customWidth="1"/>
    <col min="8" max="8" width="13" customWidth="1"/>
    <col min="9" max="9" width="13.1796875" customWidth="1"/>
    <col min="10" max="10" width="13.26953125" customWidth="1"/>
    <col min="11" max="11" width="14.1796875" customWidth="1"/>
    <col min="12" max="12" width="13.1796875" customWidth="1"/>
  </cols>
  <sheetData>
    <row r="1" spans="1:12" ht="19" thickBot="1" x14ac:dyDescent="0.4">
      <c r="A1" s="339" t="s">
        <v>1238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40.5" customHeight="1" thickBot="1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3" t="s">
        <v>11</v>
      </c>
      <c r="L2" s="4" t="s">
        <v>12</v>
      </c>
    </row>
    <row r="3" spans="1:12" ht="39" x14ac:dyDescent="0.35">
      <c r="A3" s="61" t="s">
        <v>519</v>
      </c>
      <c r="B3" s="6" t="s">
        <v>14</v>
      </c>
      <c r="C3" s="62" t="s">
        <v>234</v>
      </c>
      <c r="D3" s="62" t="s">
        <v>520</v>
      </c>
      <c r="E3" s="62" t="s">
        <v>38</v>
      </c>
      <c r="F3" s="64" t="s">
        <v>521</v>
      </c>
      <c r="G3" s="65">
        <v>44620</v>
      </c>
      <c r="H3" s="63">
        <v>10</v>
      </c>
      <c r="I3" s="63" t="s">
        <v>45</v>
      </c>
      <c r="J3" s="35" t="s">
        <v>52</v>
      </c>
      <c r="K3" s="288"/>
      <c r="L3" s="15"/>
    </row>
    <row r="4" spans="1:12" ht="39" x14ac:dyDescent="0.35">
      <c r="A4" s="61" t="s">
        <v>519</v>
      </c>
      <c r="B4" s="6" t="s">
        <v>14</v>
      </c>
      <c r="C4" s="62" t="s">
        <v>234</v>
      </c>
      <c r="D4" s="62" t="s">
        <v>520</v>
      </c>
      <c r="E4" s="62" t="s">
        <v>38</v>
      </c>
      <c r="F4" s="64" t="s">
        <v>521</v>
      </c>
      <c r="G4" s="65">
        <v>44624</v>
      </c>
      <c r="H4" s="63">
        <v>10</v>
      </c>
      <c r="I4" s="63" t="s">
        <v>45</v>
      </c>
      <c r="J4" s="35" t="s">
        <v>52</v>
      </c>
      <c r="K4" s="288"/>
      <c r="L4" s="15"/>
    </row>
    <row r="5" spans="1:12" ht="39" x14ac:dyDescent="0.35">
      <c r="A5" s="61" t="s">
        <v>519</v>
      </c>
      <c r="B5" s="6" t="s">
        <v>14</v>
      </c>
      <c r="C5" s="62" t="s">
        <v>234</v>
      </c>
      <c r="D5" s="62" t="s">
        <v>522</v>
      </c>
      <c r="E5" s="62" t="s">
        <v>17</v>
      </c>
      <c r="F5" s="64" t="s">
        <v>521</v>
      </c>
      <c r="G5" s="65" t="s">
        <v>438</v>
      </c>
      <c r="H5" s="63">
        <v>10</v>
      </c>
      <c r="I5" s="63" t="s">
        <v>45</v>
      </c>
      <c r="J5" s="35" t="s">
        <v>52</v>
      </c>
      <c r="K5" s="288"/>
      <c r="L5" s="15"/>
    </row>
    <row r="6" spans="1:12" ht="39" x14ac:dyDescent="0.35">
      <c r="A6" s="61" t="s">
        <v>519</v>
      </c>
      <c r="B6" s="6" t="s">
        <v>14</v>
      </c>
      <c r="C6" s="62" t="s">
        <v>234</v>
      </c>
      <c r="D6" s="62" t="s">
        <v>522</v>
      </c>
      <c r="E6" s="62" t="s">
        <v>17</v>
      </c>
      <c r="F6" s="64" t="s">
        <v>521</v>
      </c>
      <c r="G6" s="65" t="s">
        <v>438</v>
      </c>
      <c r="H6" s="63">
        <v>10</v>
      </c>
      <c r="I6" s="63" t="s">
        <v>45</v>
      </c>
      <c r="J6" s="35" t="s">
        <v>52</v>
      </c>
      <c r="K6" s="288"/>
      <c r="L6" s="15"/>
    </row>
    <row r="7" spans="1:12" ht="39" x14ac:dyDescent="0.35">
      <c r="A7" s="61" t="s">
        <v>519</v>
      </c>
      <c r="B7" s="6" t="s">
        <v>14</v>
      </c>
      <c r="C7" s="62" t="s">
        <v>234</v>
      </c>
      <c r="D7" s="62" t="s">
        <v>523</v>
      </c>
      <c r="E7" s="62" t="s">
        <v>21</v>
      </c>
      <c r="F7" s="64" t="s">
        <v>521</v>
      </c>
      <c r="G7" s="65" t="s">
        <v>438</v>
      </c>
      <c r="H7" s="63">
        <v>10</v>
      </c>
      <c r="I7" s="63" t="s">
        <v>45</v>
      </c>
      <c r="J7" s="35" t="s">
        <v>52</v>
      </c>
      <c r="K7" s="288"/>
      <c r="L7" s="15"/>
    </row>
    <row r="8" spans="1:12" ht="39" x14ac:dyDescent="0.35">
      <c r="A8" s="61" t="s">
        <v>519</v>
      </c>
      <c r="B8" s="6" t="s">
        <v>14</v>
      </c>
      <c r="C8" s="62" t="s">
        <v>234</v>
      </c>
      <c r="D8" s="62" t="s">
        <v>523</v>
      </c>
      <c r="E8" s="62" t="s">
        <v>21</v>
      </c>
      <c r="F8" s="64" t="s">
        <v>521</v>
      </c>
      <c r="G8" s="65" t="s">
        <v>438</v>
      </c>
      <c r="H8" s="63">
        <v>10</v>
      </c>
      <c r="I8" s="63" t="s">
        <v>45</v>
      </c>
      <c r="J8" s="35" t="s">
        <v>52</v>
      </c>
      <c r="K8" s="288"/>
      <c r="L8" s="15"/>
    </row>
    <row r="9" spans="1:12" ht="39" x14ac:dyDescent="0.35">
      <c r="A9" s="61" t="s">
        <v>519</v>
      </c>
      <c r="B9" s="6" t="s">
        <v>14</v>
      </c>
      <c r="C9" s="62" t="s">
        <v>234</v>
      </c>
      <c r="D9" s="62" t="s">
        <v>524</v>
      </c>
      <c r="E9" s="62" t="s">
        <v>22</v>
      </c>
      <c r="F9" s="64" t="s">
        <v>521</v>
      </c>
      <c r="G9" s="65" t="s">
        <v>438</v>
      </c>
      <c r="H9" s="63">
        <v>10</v>
      </c>
      <c r="I9" s="63" t="s">
        <v>45</v>
      </c>
      <c r="J9" s="35" t="s">
        <v>52</v>
      </c>
      <c r="K9" s="288"/>
      <c r="L9" s="15"/>
    </row>
    <row r="10" spans="1:12" ht="39" x14ac:dyDescent="0.35">
      <c r="A10" s="61" t="s">
        <v>519</v>
      </c>
      <c r="B10" s="6" t="s">
        <v>14</v>
      </c>
      <c r="C10" s="62" t="s">
        <v>234</v>
      </c>
      <c r="D10" s="62" t="s">
        <v>524</v>
      </c>
      <c r="E10" s="62" t="s">
        <v>22</v>
      </c>
      <c r="F10" s="64" t="s">
        <v>521</v>
      </c>
      <c r="G10" s="65" t="s">
        <v>438</v>
      </c>
      <c r="H10" s="63">
        <v>10</v>
      </c>
      <c r="I10" s="63" t="s">
        <v>45</v>
      </c>
      <c r="J10" s="35" t="s">
        <v>52</v>
      </c>
      <c r="K10" s="288"/>
      <c r="L10" s="15"/>
    </row>
    <row r="11" spans="1:12" ht="39" x14ac:dyDescent="0.35">
      <c r="A11" s="169" t="s">
        <v>519</v>
      </c>
      <c r="B11" s="153" t="s">
        <v>14</v>
      </c>
      <c r="C11" s="153" t="s">
        <v>534</v>
      </c>
      <c r="D11" s="153" t="s">
        <v>659</v>
      </c>
      <c r="E11" s="153" t="s">
        <v>660</v>
      </c>
      <c r="F11" s="170" t="s">
        <v>661</v>
      </c>
      <c r="G11" s="171">
        <v>44713</v>
      </c>
      <c r="H11" s="155">
        <v>5</v>
      </c>
      <c r="I11" s="155" t="s">
        <v>45</v>
      </c>
      <c r="J11" s="35" t="s">
        <v>662</v>
      </c>
      <c r="K11" s="288"/>
      <c r="L11" s="159" t="s">
        <v>663</v>
      </c>
    </row>
    <row r="12" spans="1:12" ht="39" x14ac:dyDescent="0.35">
      <c r="A12" s="169" t="s">
        <v>519</v>
      </c>
      <c r="B12" s="153" t="s">
        <v>14</v>
      </c>
      <c r="C12" s="153" t="s">
        <v>534</v>
      </c>
      <c r="D12" s="153" t="s">
        <v>667</v>
      </c>
      <c r="E12" s="153" t="s">
        <v>660</v>
      </c>
      <c r="F12" s="170" t="s">
        <v>216</v>
      </c>
      <c r="G12" s="171">
        <v>44718</v>
      </c>
      <c r="H12" s="155">
        <v>5</v>
      </c>
      <c r="I12" s="155" t="s">
        <v>45</v>
      </c>
      <c r="J12" s="35" t="s">
        <v>662</v>
      </c>
      <c r="K12" s="288"/>
      <c r="L12" s="159" t="s">
        <v>663</v>
      </c>
    </row>
    <row r="13" spans="1:12" ht="39" x14ac:dyDescent="0.35">
      <c r="A13" s="169" t="s">
        <v>519</v>
      </c>
      <c r="B13" s="153" t="s">
        <v>14</v>
      </c>
      <c r="C13" s="153" t="s">
        <v>530</v>
      </c>
      <c r="D13" s="153" t="s">
        <v>708</v>
      </c>
      <c r="E13" s="153" t="s">
        <v>660</v>
      </c>
      <c r="F13" s="170" t="s">
        <v>661</v>
      </c>
      <c r="G13" s="171">
        <v>44774</v>
      </c>
      <c r="H13" s="155">
        <v>5</v>
      </c>
      <c r="I13" s="181" t="s">
        <v>45</v>
      </c>
      <c r="J13" s="35" t="s">
        <v>662</v>
      </c>
      <c r="K13" s="288"/>
      <c r="L13" s="159" t="s">
        <v>663</v>
      </c>
    </row>
    <row r="14" spans="1:12" ht="39" x14ac:dyDescent="0.35">
      <c r="A14" s="169" t="s">
        <v>519</v>
      </c>
      <c r="B14" s="153" t="s">
        <v>14</v>
      </c>
      <c r="C14" s="153" t="s">
        <v>534</v>
      </c>
      <c r="D14" s="153" t="s">
        <v>714</v>
      </c>
      <c r="E14" s="153" t="s">
        <v>660</v>
      </c>
      <c r="F14" s="170" t="s">
        <v>216</v>
      </c>
      <c r="G14" s="171">
        <v>44781</v>
      </c>
      <c r="H14" s="155">
        <v>10</v>
      </c>
      <c r="I14" s="155" t="s">
        <v>45</v>
      </c>
      <c r="J14" s="35" t="s">
        <v>662</v>
      </c>
      <c r="K14" s="288"/>
      <c r="L14" s="159" t="s">
        <v>663</v>
      </c>
    </row>
    <row r="15" spans="1:12" ht="52" x14ac:dyDescent="0.35">
      <c r="A15" s="169" t="s">
        <v>519</v>
      </c>
      <c r="B15" s="153" t="s">
        <v>14</v>
      </c>
      <c r="C15" s="153" t="s">
        <v>530</v>
      </c>
      <c r="D15" s="153" t="s">
        <v>733</v>
      </c>
      <c r="E15" s="153" t="s">
        <v>660</v>
      </c>
      <c r="F15" s="170" t="s">
        <v>661</v>
      </c>
      <c r="G15" s="171">
        <v>44835</v>
      </c>
      <c r="H15" s="155">
        <v>5</v>
      </c>
      <c r="I15" s="155" t="s">
        <v>45</v>
      </c>
      <c r="J15" s="35" t="s">
        <v>662</v>
      </c>
      <c r="K15" s="288"/>
      <c r="L15" s="159" t="s">
        <v>663</v>
      </c>
    </row>
    <row r="16" spans="1:12" ht="39" x14ac:dyDescent="0.35">
      <c r="A16" s="169" t="s">
        <v>519</v>
      </c>
      <c r="B16" s="153" t="s">
        <v>14</v>
      </c>
      <c r="C16" s="153" t="s">
        <v>530</v>
      </c>
      <c r="D16" s="153" t="s">
        <v>750</v>
      </c>
      <c r="E16" s="153" t="s">
        <v>660</v>
      </c>
      <c r="F16" s="170" t="s">
        <v>661</v>
      </c>
      <c r="G16" s="171">
        <v>44872</v>
      </c>
      <c r="H16" s="155">
        <v>5</v>
      </c>
      <c r="I16" s="155" t="s">
        <v>45</v>
      </c>
      <c r="J16" s="35" t="s">
        <v>662</v>
      </c>
      <c r="K16" s="288"/>
      <c r="L16" s="159" t="s">
        <v>663</v>
      </c>
    </row>
    <row r="17" spans="1:12" ht="39" x14ac:dyDescent="0.35">
      <c r="A17" s="169" t="s">
        <v>519</v>
      </c>
      <c r="B17" s="153" t="s">
        <v>14</v>
      </c>
      <c r="C17" s="153" t="s">
        <v>534</v>
      </c>
      <c r="D17" s="153" t="s">
        <v>753</v>
      </c>
      <c r="E17" s="153" t="s">
        <v>660</v>
      </c>
      <c r="F17" s="170" t="s">
        <v>661</v>
      </c>
      <c r="G17" s="171">
        <v>44879</v>
      </c>
      <c r="H17" s="155">
        <v>5</v>
      </c>
      <c r="I17" s="155" t="s">
        <v>45</v>
      </c>
      <c r="J17" s="35" t="s">
        <v>662</v>
      </c>
      <c r="K17" s="288"/>
      <c r="L17" s="159" t="s">
        <v>663</v>
      </c>
    </row>
    <row r="18" spans="1:12" ht="39" x14ac:dyDescent="0.35">
      <c r="A18" s="61" t="s">
        <v>519</v>
      </c>
      <c r="B18" s="153" t="s">
        <v>14</v>
      </c>
      <c r="C18" s="62" t="s">
        <v>534</v>
      </c>
      <c r="D18" s="62" t="s">
        <v>1158</v>
      </c>
      <c r="E18" s="62" t="s">
        <v>660</v>
      </c>
      <c r="F18" s="64" t="s">
        <v>661</v>
      </c>
      <c r="G18" s="65" t="s">
        <v>438</v>
      </c>
      <c r="H18" s="63">
        <v>5</v>
      </c>
      <c r="I18" s="63" t="s">
        <v>45</v>
      </c>
      <c r="J18" s="35" t="s">
        <v>662</v>
      </c>
      <c r="K18" s="288"/>
      <c r="L18" s="159"/>
    </row>
    <row r="19" spans="1:12" ht="39" x14ac:dyDescent="0.35">
      <c r="A19" s="61" t="s">
        <v>519</v>
      </c>
      <c r="B19" s="153" t="s">
        <v>14</v>
      </c>
      <c r="C19" s="62" t="s">
        <v>534</v>
      </c>
      <c r="D19" s="62" t="s">
        <v>1159</v>
      </c>
      <c r="E19" s="62" t="s">
        <v>660</v>
      </c>
      <c r="F19" s="64" t="s">
        <v>661</v>
      </c>
      <c r="G19" s="65" t="s">
        <v>438</v>
      </c>
      <c r="H19" s="63">
        <v>5</v>
      </c>
      <c r="I19" s="63" t="s">
        <v>45</v>
      </c>
      <c r="J19" s="35" t="s">
        <v>662</v>
      </c>
      <c r="K19" s="288"/>
      <c r="L19" s="159"/>
    </row>
    <row r="20" spans="1:12" ht="39" x14ac:dyDescent="0.35">
      <c r="A20" s="61" t="s">
        <v>519</v>
      </c>
      <c r="B20" s="153" t="s">
        <v>14</v>
      </c>
      <c r="C20" s="62" t="s">
        <v>534</v>
      </c>
      <c r="D20" s="62" t="s">
        <v>1160</v>
      </c>
      <c r="E20" s="62" t="s">
        <v>660</v>
      </c>
      <c r="F20" s="64" t="s">
        <v>661</v>
      </c>
      <c r="G20" s="65" t="s">
        <v>438</v>
      </c>
      <c r="H20" s="63">
        <v>5</v>
      </c>
      <c r="I20" s="63" t="s">
        <v>45</v>
      </c>
      <c r="J20" s="35" t="s">
        <v>662</v>
      </c>
      <c r="K20" s="288"/>
      <c r="L20" s="159"/>
    </row>
  </sheetData>
  <protectedRanges>
    <protectedRange sqref="G3:I10" name="Range2"/>
    <protectedRange sqref="G11:L11" name="Range1_8"/>
    <protectedRange sqref="G12:L12" name="Range1_9"/>
    <protectedRange sqref="G13:L13" name="Range1_10"/>
    <protectedRange sqref="G14:L14" name="Range1_11"/>
    <protectedRange sqref="G15:L15" name="Range1_12"/>
    <protectedRange sqref="G16:L16" name="Range1_13"/>
    <protectedRange sqref="G17:L17" name="Range1_14"/>
    <protectedRange sqref="G18:L20" name="Range1_15"/>
  </protectedRanges>
  <autoFilter ref="A2:L20" xr:uid="{00000000-0009-0000-0000-00000D000000}"/>
  <mergeCells count="1">
    <mergeCell ref="A1:L1"/>
  </mergeCells>
  <conditionalFormatting sqref="J3:J10">
    <cfRule type="cellIs" dxfId="70" priority="21" operator="equal">
      <formula>"Other Regional Org. (specify in the comments)"</formula>
    </cfRule>
    <cfRule type="cellIs" dxfId="69" priority="22" operator="equal">
      <formula>"AFCAC"</formula>
    </cfRule>
    <cfRule type="cellIs" dxfId="68" priority="23" operator="equal">
      <formula>"WACAF"</formula>
    </cfRule>
    <cfRule type="cellIs" dxfId="67" priority="24" operator="equal">
      <formula>"ESAF"</formula>
    </cfRule>
  </conditionalFormatting>
  <conditionalFormatting sqref="K3:K10">
    <cfRule type="cellIs" dxfId="66" priority="17" stopIfTrue="1" operator="equal">
      <formula>"Cancelled"</formula>
    </cfRule>
    <cfRule type="cellIs" dxfId="65" priority="18" stopIfTrue="1" operator="equal">
      <formula>"In progress"</formula>
    </cfRule>
    <cfRule type="cellIs" dxfId="64" priority="19" stopIfTrue="1" operator="equal">
      <formula>"Completed"</formula>
    </cfRule>
    <cfRule type="cellIs" dxfId="63" priority="20" stopIfTrue="1" operator="equal">
      <formula>"Postponed"</formula>
    </cfRule>
  </conditionalFormatting>
  <conditionalFormatting sqref="J18:J20">
    <cfRule type="cellIs" dxfId="62" priority="1" operator="equal">
      <formula>"Other Regional Org. (specify in the comments)"</formula>
    </cfRule>
    <cfRule type="cellIs" dxfId="61" priority="2" operator="equal">
      <formula>"AFCAC"</formula>
    </cfRule>
    <cfRule type="cellIs" dxfId="60" priority="3" operator="equal">
      <formula>"WACAF"</formula>
    </cfRule>
    <cfRule type="cellIs" dxfId="59" priority="4" operator="equal">
      <formula>"ESAF"</formula>
    </cfRule>
  </conditionalFormatting>
  <conditionalFormatting sqref="A11:A17">
    <cfRule type="cellIs" dxfId="58" priority="15" operator="equal">
      <formula>"WACAF"</formula>
    </cfRule>
    <cfRule type="cellIs" dxfId="57" priority="16" operator="equal">
      <formula>"ESAF"</formula>
    </cfRule>
  </conditionalFormatting>
  <conditionalFormatting sqref="J11:J20">
    <cfRule type="cellIs" dxfId="56" priority="11" operator="equal">
      <formula>"Other Regional Org/State (specify in the comments)"</formula>
    </cfRule>
    <cfRule type="cellIs" dxfId="55" priority="12" operator="equal">
      <formula>"AFCAC"</formula>
    </cfRule>
    <cfRule type="cellIs" dxfId="54" priority="13" operator="equal">
      <formula>"WACAF"</formula>
    </cfRule>
    <cfRule type="cellIs" dxfId="53" priority="14" operator="equal">
      <formula>"ESAF"</formula>
    </cfRule>
  </conditionalFormatting>
  <conditionalFormatting sqref="J11:J17">
    <cfRule type="cellIs" dxfId="52" priority="10" operator="equal">
      <formula>"ESAF/WACAF"</formula>
    </cfRule>
  </conditionalFormatting>
  <conditionalFormatting sqref="J11:J20">
    <cfRule type="cellIs" dxfId="51" priority="9" operator="equal">
      <formula>"ESAF/WACAF"</formula>
    </cfRule>
  </conditionalFormatting>
  <conditionalFormatting sqref="K11:K20">
    <cfRule type="cellIs" dxfId="50" priority="5" stopIfTrue="1" operator="equal">
      <formula>"Cancelled"</formula>
    </cfRule>
    <cfRule type="cellIs" dxfId="49" priority="6" stopIfTrue="1" operator="equal">
      <formula>"In progress"</formula>
    </cfRule>
    <cfRule type="cellIs" dxfId="48" priority="7" stopIfTrue="1" operator="equal">
      <formula>"Completed"</formula>
    </cfRule>
    <cfRule type="cellIs" dxfId="47" priority="8" stopIfTrue="1" operator="equal">
      <formula>"Postponed"</formula>
    </cfRule>
  </conditionalFormatting>
  <dataValidations count="9">
    <dataValidation type="list" allowBlank="1" showInputMessage="1" showErrorMessage="1" sqref="B3:B20" xr:uid="{00000000-0002-0000-0D00-00000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20" xr:uid="{00000000-0002-0000-0D00-000001000000}">
      <formula1>"Completed, In progress, Postponed, Cancelled"</formula1>
    </dataValidation>
    <dataValidation type="list" allowBlank="1" showInputMessage="1" showErrorMessage="1" promptTitle="Select the dropdown list " prompt="ESAF, WACAF, AFCAC Other Regional Org" sqref="J3:J10 J18:J20" xr:uid="{00000000-0002-0000-0D00-000002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Virtual or Onsite" sqref="I3:I10 I18:I20" xr:uid="{00000000-0002-0000-0D00-000003000000}">
      <formula1>"Virtual,Onsite,Virtual/Onsite"</formula1>
    </dataValidation>
    <dataValidation type="list" allowBlank="1" showInputMessage="1" showErrorMessage="1" promptTitle="Select in the dropdown list" prompt="Assistance to State/Org, Training/Workshop/Seminar/Webinar, or Meeting" sqref="C3:C10 C18:C20" xr:uid="{00000000-0002-0000-0D00-000004000000}">
      <formula1>"Assistance to State/Organisation,Training/Workshop/Seminar/Webinar,Meeting"</formula1>
    </dataValidation>
    <dataValidation type="list" allowBlank="1" showInputMessage="1" showErrorMessage="1" sqref="J11:J17" xr:uid="{00000000-0002-0000-0D00-000005000000}">
      <formula1>"Information,ESAF, WACAF,ESAF/WACAF,AFCAC,Other Regional Org/State (specify in the comments), Internal"</formula1>
    </dataValidation>
    <dataValidation type="list" allowBlank="1" showInputMessage="1" showErrorMessage="1" promptTitle="Select in the dropdown list" prompt="Virtual or Onsite" sqref="I11:I17" xr:uid="{00000000-0002-0000-0D00-000006000000}">
      <formula1>"Virtual, Onsite,Virtual/Onsite"</formula1>
    </dataValidation>
    <dataValidation type="list" allowBlank="1" showInputMessage="1" showErrorMessage="1" sqref="A11:A13" xr:uid="{00000000-0002-0000-0D00-000007000000}">
      <formula1>"ESAF,WACAF"</formula1>
    </dataValidation>
    <dataValidation type="list" allowBlank="1" showInputMessage="1" showErrorMessage="1" sqref="C11:C17" xr:uid="{00000000-0002-0000-0D00-000008000000}">
      <formula1>"Assistance to State/Organisation,Training/Workshop/Seminar/Webinar,Meeting"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59999389629810485"/>
  </sheetPr>
  <dimension ref="A1:L9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M3" sqref="M3"/>
    </sheetView>
  </sheetViews>
  <sheetFormatPr baseColWidth="10" defaultColWidth="8.7265625" defaultRowHeight="14.5" x14ac:dyDescent="0.35"/>
  <cols>
    <col min="1" max="1" width="15.453125" customWidth="1"/>
    <col min="2" max="2" width="13.81640625" customWidth="1"/>
    <col min="3" max="3" width="15.81640625" customWidth="1"/>
    <col min="4" max="4" width="18" customWidth="1"/>
    <col min="5" max="5" width="16.1796875" customWidth="1"/>
    <col min="6" max="7" width="19.81640625" customWidth="1"/>
    <col min="10" max="10" width="15.81640625" customWidth="1"/>
    <col min="11" max="11" width="13.453125" customWidth="1"/>
    <col min="12" max="12" width="17" customWidth="1"/>
  </cols>
  <sheetData>
    <row r="1" spans="1:12" ht="19" thickBot="1" x14ac:dyDescent="0.4">
      <c r="A1" s="339" t="s">
        <v>1238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44.25" customHeight="1" thickBot="1" x14ac:dyDescent="0.4">
      <c r="A2" s="150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526</v>
      </c>
      <c r="G2" s="2" t="s">
        <v>527</v>
      </c>
      <c r="H2" s="151" t="s">
        <v>528</v>
      </c>
      <c r="I2" s="1" t="s">
        <v>529</v>
      </c>
      <c r="J2" s="1" t="s">
        <v>10</v>
      </c>
      <c r="K2" s="3" t="s">
        <v>11</v>
      </c>
      <c r="L2" s="4" t="s">
        <v>12</v>
      </c>
    </row>
    <row r="3" spans="1:12" ht="39" x14ac:dyDescent="0.35">
      <c r="A3" s="169" t="s">
        <v>646</v>
      </c>
      <c r="B3" s="153" t="s">
        <v>585</v>
      </c>
      <c r="C3" s="153" t="s">
        <v>534</v>
      </c>
      <c r="D3" s="153" t="s">
        <v>647</v>
      </c>
      <c r="E3" s="153" t="s">
        <v>648</v>
      </c>
      <c r="F3" s="170"/>
      <c r="G3" s="171">
        <v>44697</v>
      </c>
      <c r="H3" s="155">
        <v>5</v>
      </c>
      <c r="I3" s="155" t="s">
        <v>45</v>
      </c>
      <c r="J3" s="35" t="s">
        <v>52</v>
      </c>
      <c r="K3" s="14" t="s">
        <v>1163</v>
      </c>
      <c r="L3" s="193" t="s">
        <v>649</v>
      </c>
    </row>
    <row r="4" spans="1:12" ht="52" x14ac:dyDescent="0.35">
      <c r="A4" s="61" t="s">
        <v>646</v>
      </c>
      <c r="B4" s="62" t="s">
        <v>61</v>
      </c>
      <c r="C4" s="62" t="s">
        <v>530</v>
      </c>
      <c r="D4" s="62" t="s">
        <v>1081</v>
      </c>
      <c r="E4" s="62" t="s">
        <v>1082</v>
      </c>
      <c r="F4" s="64"/>
      <c r="G4" s="65" t="s">
        <v>1078</v>
      </c>
      <c r="H4" s="63"/>
      <c r="I4" s="63" t="s">
        <v>375</v>
      </c>
      <c r="J4" s="35"/>
      <c r="K4" s="288"/>
      <c r="L4" s="159"/>
    </row>
    <row r="5" spans="1:12" ht="39" x14ac:dyDescent="0.35">
      <c r="A5" s="61" t="s">
        <v>646</v>
      </c>
      <c r="B5" s="62" t="s">
        <v>585</v>
      </c>
      <c r="C5" s="62" t="s">
        <v>530</v>
      </c>
      <c r="D5" s="62" t="s">
        <v>1083</v>
      </c>
      <c r="E5" s="62" t="s">
        <v>648</v>
      </c>
      <c r="F5" s="64"/>
      <c r="G5" s="65" t="s">
        <v>1084</v>
      </c>
      <c r="H5" s="63"/>
      <c r="I5" s="63" t="s">
        <v>375</v>
      </c>
      <c r="J5" s="35" t="s">
        <v>1085</v>
      </c>
      <c r="K5" s="288"/>
      <c r="L5" s="159"/>
    </row>
    <row r="6" spans="1:12" ht="26" x14ac:dyDescent="0.35">
      <c r="A6" s="61" t="s">
        <v>646</v>
      </c>
      <c r="B6" s="153" t="s">
        <v>41</v>
      </c>
      <c r="C6" s="62" t="s">
        <v>530</v>
      </c>
      <c r="D6" s="62" t="s">
        <v>1086</v>
      </c>
      <c r="E6" s="62" t="s">
        <v>1082</v>
      </c>
      <c r="F6" s="64"/>
      <c r="G6" s="65" t="s">
        <v>1084</v>
      </c>
      <c r="H6" s="63"/>
      <c r="I6" s="63" t="s">
        <v>375</v>
      </c>
      <c r="J6" s="35" t="s">
        <v>584</v>
      </c>
      <c r="K6" s="288"/>
      <c r="L6" s="159"/>
    </row>
    <row r="7" spans="1:12" ht="26" x14ac:dyDescent="0.35">
      <c r="A7" s="61" t="s">
        <v>646</v>
      </c>
      <c r="B7" s="153" t="s">
        <v>61</v>
      </c>
      <c r="C7" s="62" t="s">
        <v>530</v>
      </c>
      <c r="D7" s="62" t="s">
        <v>1100</v>
      </c>
      <c r="E7" s="62" t="s">
        <v>1101</v>
      </c>
      <c r="F7" s="64"/>
      <c r="G7" s="65" t="s">
        <v>1102</v>
      </c>
      <c r="H7" s="63"/>
      <c r="I7" s="63" t="s">
        <v>45</v>
      </c>
      <c r="J7" s="35" t="s">
        <v>584</v>
      </c>
      <c r="K7" s="288"/>
      <c r="L7" s="193" t="s">
        <v>649</v>
      </c>
    </row>
    <row r="8" spans="1:12" ht="26" x14ac:dyDescent="0.35">
      <c r="A8" s="61" t="s">
        <v>646</v>
      </c>
      <c r="B8" s="153" t="s">
        <v>41</v>
      </c>
      <c r="C8" s="62" t="s">
        <v>530</v>
      </c>
      <c r="D8" s="62" t="s">
        <v>1130</v>
      </c>
      <c r="E8" s="62" t="s">
        <v>1082</v>
      </c>
      <c r="F8" s="64"/>
      <c r="G8" s="65" t="s">
        <v>375</v>
      </c>
      <c r="H8" s="63"/>
      <c r="I8" s="63" t="s">
        <v>375</v>
      </c>
      <c r="J8" s="35" t="s">
        <v>1131</v>
      </c>
      <c r="K8" s="288"/>
      <c r="L8" s="159"/>
    </row>
    <row r="9" spans="1:12" ht="39" x14ac:dyDescent="0.35">
      <c r="A9" s="61" t="s">
        <v>646</v>
      </c>
      <c r="B9" s="62" t="s">
        <v>61</v>
      </c>
      <c r="C9" s="62" t="s">
        <v>530</v>
      </c>
      <c r="D9" s="62" t="s">
        <v>1132</v>
      </c>
      <c r="E9" s="62" t="s">
        <v>773</v>
      </c>
      <c r="F9" s="64"/>
      <c r="G9" s="65" t="s">
        <v>375</v>
      </c>
      <c r="H9" s="63"/>
      <c r="I9" s="63" t="s">
        <v>375</v>
      </c>
      <c r="J9" s="35" t="s">
        <v>677</v>
      </c>
      <c r="K9" s="288"/>
      <c r="L9" s="159"/>
    </row>
  </sheetData>
  <protectedRanges>
    <protectedRange sqref="G3:L3" name="Range1"/>
    <protectedRange sqref="G4:L6" name="Range1_1"/>
    <protectedRange sqref="G7:L7" name="Range1_2"/>
    <protectedRange sqref="G8:L9" name="Range1_3"/>
  </protectedRanges>
  <autoFilter ref="A2:L9" xr:uid="{00000000-0009-0000-0000-00000E000000}"/>
  <mergeCells count="1">
    <mergeCell ref="A1:L1"/>
  </mergeCells>
  <conditionalFormatting sqref="A3">
    <cfRule type="cellIs" dxfId="46" priority="19" operator="equal">
      <formula>"WACAF"</formula>
    </cfRule>
    <cfRule type="cellIs" dxfId="45" priority="20" operator="equal">
      <formula>"ESAF"</formula>
    </cfRule>
  </conditionalFormatting>
  <conditionalFormatting sqref="J3:J9">
    <cfRule type="cellIs" dxfId="44" priority="15" operator="equal">
      <formula>"Other Regional Org/State (specify in the comments)"</formula>
    </cfRule>
    <cfRule type="cellIs" dxfId="43" priority="16" operator="equal">
      <formula>"AFCAC"</formula>
    </cfRule>
    <cfRule type="cellIs" dxfId="42" priority="17" operator="equal">
      <formula>"WACAF"</formula>
    </cfRule>
    <cfRule type="cellIs" dxfId="41" priority="18" operator="equal">
      <formula>"ESAF"</formula>
    </cfRule>
  </conditionalFormatting>
  <conditionalFormatting sqref="J3">
    <cfRule type="cellIs" dxfId="40" priority="14" operator="equal">
      <formula>"ESAF/WACAF"</formula>
    </cfRule>
  </conditionalFormatting>
  <conditionalFormatting sqref="J3:J9">
    <cfRule type="cellIs" dxfId="39" priority="13" operator="equal">
      <formula>"ESAF/WACAF"</formula>
    </cfRule>
  </conditionalFormatting>
  <conditionalFormatting sqref="K3:K9">
    <cfRule type="cellIs" dxfId="38" priority="9" stopIfTrue="1" operator="equal">
      <formula>"Cancelled"</formula>
    </cfRule>
    <cfRule type="cellIs" dxfId="37" priority="10" stopIfTrue="1" operator="equal">
      <formula>"In progress"</formula>
    </cfRule>
    <cfRule type="cellIs" dxfId="36" priority="11" stopIfTrue="1" operator="equal">
      <formula>"Completed"</formula>
    </cfRule>
    <cfRule type="cellIs" dxfId="35" priority="12" stopIfTrue="1" operator="equal">
      <formula>"Postponed"</formula>
    </cfRule>
  </conditionalFormatting>
  <conditionalFormatting sqref="J4:J6">
    <cfRule type="cellIs" dxfId="34" priority="5" operator="equal">
      <formula>"Other Regional Org. (specify in the comments)"</formula>
    </cfRule>
    <cfRule type="cellIs" dxfId="33" priority="6" operator="equal">
      <formula>"AFCAC"</formula>
    </cfRule>
    <cfRule type="cellIs" dxfId="32" priority="7" operator="equal">
      <formula>"WACAF"</formula>
    </cfRule>
    <cfRule type="cellIs" dxfId="31" priority="8" operator="equal">
      <formula>"ESAF"</formula>
    </cfRule>
  </conditionalFormatting>
  <conditionalFormatting sqref="J7:J9">
    <cfRule type="cellIs" dxfId="30" priority="1" operator="equal">
      <formula>"Other Regional Org. (specify in the comments)"</formula>
    </cfRule>
    <cfRule type="cellIs" dxfId="29" priority="2" operator="equal">
      <formula>"AFCAC"</formula>
    </cfRule>
    <cfRule type="cellIs" dxfId="28" priority="3" operator="equal">
      <formula>"WACAF"</formula>
    </cfRule>
    <cfRule type="cellIs" dxfId="27" priority="4" operator="equal">
      <formula>"ESAF"</formula>
    </cfRule>
  </conditionalFormatting>
  <dataValidations count="8">
    <dataValidation type="list" allowBlank="1" showInputMessage="1" showErrorMessage="1" sqref="B3:B9" xr:uid="{00000000-0002-0000-0E00-00000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9" xr:uid="{00000000-0002-0000-0E00-000001000000}">
      <formula1>"Completed, In progress, Postponed, Cancelled"</formula1>
    </dataValidation>
    <dataValidation type="list" allowBlank="1" showInputMessage="1" showErrorMessage="1" sqref="J3" xr:uid="{00000000-0002-0000-0E00-000002000000}">
      <formula1>"Information,ESAF, WACAF,ESAF/WACAF,AFCAC,Other Regional Org/State (specify in the comments), Internal"</formula1>
    </dataValidation>
    <dataValidation type="list" allowBlank="1" showInputMessage="1" showErrorMessage="1" promptTitle="Select in the dropdown list" prompt="Virtual or Onsite" sqref="I3:I9" xr:uid="{00000000-0002-0000-0E00-000003000000}">
      <formula1>"Virtual, Onsite,Virtual/Onsite"</formula1>
    </dataValidation>
    <dataValidation type="list" allowBlank="1" showInputMessage="1" showErrorMessage="1" sqref="A3" xr:uid="{00000000-0002-0000-0E00-000004000000}">
      <formula1>"ESAF,WACAF"</formula1>
    </dataValidation>
    <dataValidation type="list" allowBlank="1" showInputMessage="1" showErrorMessage="1" sqref="C3" xr:uid="{00000000-0002-0000-0E00-000005000000}">
      <formula1>"Assistance to State/Organisation,Training/Workshop/Seminar/Webinar,Meeting"</formula1>
    </dataValidation>
    <dataValidation type="list" allowBlank="1" showInputMessage="1" showErrorMessage="1" promptTitle="Select the dropdown list " prompt="ESAF, WACAF, AFCAC Other Regional Org" sqref="J4:J9" xr:uid="{00000000-0002-0000-0E00-000006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Assistance to State/Org, Training/Workshop/Seminar/Webinar, or Meeting" sqref="C4:C9" xr:uid="{00000000-0002-0000-0E00-000007000000}">
      <formula1>"Assistance to State/Organisation,Training/Workshop/Seminar/Webinar,Meeting"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</sheetPr>
  <dimension ref="A1:L7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L5" sqref="L5"/>
    </sheetView>
  </sheetViews>
  <sheetFormatPr baseColWidth="10" defaultColWidth="8.7265625" defaultRowHeight="50.25" customHeight="1" x14ac:dyDescent="0.35"/>
  <cols>
    <col min="2" max="2" width="13.54296875" customWidth="1"/>
    <col min="3" max="3" width="13.453125" customWidth="1"/>
    <col min="4" max="4" width="18.1796875" customWidth="1"/>
    <col min="6" max="6" width="16.453125" customWidth="1"/>
    <col min="7" max="7" width="10.54296875" customWidth="1"/>
    <col min="8" max="8" width="10.453125" customWidth="1"/>
    <col min="9" max="9" width="17" customWidth="1"/>
    <col min="10" max="10" width="19.81640625" customWidth="1"/>
    <col min="11" max="11" width="13.453125" customWidth="1"/>
    <col min="12" max="12" width="35.1796875" customWidth="1"/>
  </cols>
  <sheetData>
    <row r="1" spans="1:12" ht="24" customHeight="1" thickBot="1" x14ac:dyDescent="0.4">
      <c r="A1" s="339" t="s">
        <v>1238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50.25" customHeight="1" thickBot="1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3" t="s">
        <v>11</v>
      </c>
      <c r="L2" s="4" t="s">
        <v>12</v>
      </c>
    </row>
    <row r="3" spans="1:12" ht="50.25" customHeight="1" x14ac:dyDescent="0.35">
      <c r="A3" s="61" t="s">
        <v>463</v>
      </c>
      <c r="B3" s="7" t="s">
        <v>66</v>
      </c>
      <c r="C3" s="67" t="s">
        <v>15</v>
      </c>
      <c r="D3" s="62" t="s">
        <v>464</v>
      </c>
      <c r="E3" s="63" t="s">
        <v>226</v>
      </c>
      <c r="F3" s="64" t="s">
        <v>216</v>
      </c>
      <c r="G3" s="65"/>
      <c r="H3" s="63" t="s">
        <v>465</v>
      </c>
      <c r="I3" s="63" t="s">
        <v>45</v>
      </c>
      <c r="J3" s="35" t="s">
        <v>13</v>
      </c>
      <c r="K3" s="288"/>
      <c r="L3" s="145" t="s">
        <v>466</v>
      </c>
    </row>
    <row r="4" spans="1:12" ht="50.25" customHeight="1" x14ac:dyDescent="0.35">
      <c r="A4" s="61" t="s">
        <v>463</v>
      </c>
      <c r="B4" s="7" t="s">
        <v>66</v>
      </c>
      <c r="C4" s="67" t="s">
        <v>15</v>
      </c>
      <c r="D4" s="62" t="s">
        <v>467</v>
      </c>
      <c r="E4" s="63" t="s">
        <v>226</v>
      </c>
      <c r="F4" s="64" t="s">
        <v>216</v>
      </c>
      <c r="G4" s="65"/>
      <c r="H4" s="63" t="s">
        <v>465</v>
      </c>
      <c r="I4" s="63" t="s">
        <v>45</v>
      </c>
      <c r="J4" s="35" t="s">
        <v>40</v>
      </c>
      <c r="K4" s="288"/>
      <c r="L4" s="145" t="s">
        <v>468</v>
      </c>
    </row>
    <row r="5" spans="1:12" ht="50.25" customHeight="1" x14ac:dyDescent="0.35">
      <c r="A5" s="61" t="s">
        <v>463</v>
      </c>
      <c r="B5" s="62" t="s">
        <v>41</v>
      </c>
      <c r="C5" s="67" t="s">
        <v>15</v>
      </c>
      <c r="D5" s="62" t="s">
        <v>469</v>
      </c>
      <c r="E5" s="63" t="s">
        <v>226</v>
      </c>
      <c r="F5" s="64" t="s">
        <v>470</v>
      </c>
      <c r="G5" s="65"/>
      <c r="H5" s="63" t="s">
        <v>471</v>
      </c>
      <c r="I5" s="63" t="s">
        <v>19</v>
      </c>
      <c r="J5" s="35" t="s">
        <v>40</v>
      </c>
      <c r="K5" s="288"/>
      <c r="L5" s="145" t="s">
        <v>472</v>
      </c>
    </row>
    <row r="6" spans="1:12" ht="50.25" customHeight="1" x14ac:dyDescent="0.35">
      <c r="A6" s="61" t="s">
        <v>463</v>
      </c>
      <c r="B6" s="7" t="s">
        <v>66</v>
      </c>
      <c r="C6" s="67" t="s">
        <v>15</v>
      </c>
      <c r="D6" s="62" t="s">
        <v>473</v>
      </c>
      <c r="E6" s="63" t="s">
        <v>226</v>
      </c>
      <c r="F6" s="64" t="s">
        <v>216</v>
      </c>
      <c r="G6" s="65"/>
      <c r="H6" s="63" t="s">
        <v>471</v>
      </c>
      <c r="I6" s="63" t="s">
        <v>19</v>
      </c>
      <c r="J6" s="35" t="s">
        <v>13</v>
      </c>
      <c r="K6" s="288"/>
      <c r="L6" s="145" t="s">
        <v>474</v>
      </c>
    </row>
    <row r="7" spans="1:12" ht="50.25" customHeight="1" x14ac:dyDescent="0.35">
      <c r="A7" s="61" t="s">
        <v>463</v>
      </c>
      <c r="B7" s="7" t="s">
        <v>66</v>
      </c>
      <c r="C7" s="67" t="s">
        <v>15</v>
      </c>
      <c r="D7" s="62" t="s">
        <v>475</v>
      </c>
      <c r="E7" s="63" t="s">
        <v>226</v>
      </c>
      <c r="F7" s="64" t="s">
        <v>476</v>
      </c>
      <c r="G7" s="65"/>
      <c r="H7" s="63" t="s">
        <v>471</v>
      </c>
      <c r="I7" s="63" t="s">
        <v>19</v>
      </c>
      <c r="J7" s="35" t="s">
        <v>13</v>
      </c>
      <c r="K7" s="288"/>
      <c r="L7" s="145" t="s">
        <v>477</v>
      </c>
    </row>
  </sheetData>
  <protectedRanges>
    <protectedRange sqref="G3:I7" name="Range2"/>
  </protectedRanges>
  <mergeCells count="1">
    <mergeCell ref="A1:L1"/>
  </mergeCells>
  <conditionalFormatting sqref="J3 J5 J7">
    <cfRule type="cellIs" dxfId="26" priority="13" operator="equal">
      <formula>"Other Regional Org. (specify in the comments)"</formula>
    </cfRule>
    <cfRule type="cellIs" dxfId="25" priority="14" operator="equal">
      <formula>"AFCAC"</formula>
    </cfRule>
    <cfRule type="cellIs" dxfId="24" priority="15" operator="equal">
      <formula>"WACAF"</formula>
    </cfRule>
    <cfRule type="cellIs" dxfId="23" priority="16" operator="equal">
      <formula>"ESAF"</formula>
    </cfRule>
  </conditionalFormatting>
  <conditionalFormatting sqref="J4">
    <cfRule type="cellIs" dxfId="22" priority="9" operator="equal">
      <formula>"Other Regional Org. (specify in the comments)"</formula>
    </cfRule>
    <cfRule type="cellIs" dxfId="21" priority="10" operator="equal">
      <formula>"AFCAC"</formula>
    </cfRule>
    <cfRule type="cellIs" dxfId="20" priority="11" operator="equal">
      <formula>"WACAF"</formula>
    </cfRule>
    <cfRule type="cellIs" dxfId="19" priority="12" operator="equal">
      <formula>"ESAF"</formula>
    </cfRule>
  </conditionalFormatting>
  <conditionalFormatting sqref="J6">
    <cfRule type="cellIs" dxfId="18" priority="5" operator="equal">
      <formula>"Other Regional Org. (specify in the comments)"</formula>
    </cfRule>
    <cfRule type="cellIs" dxfId="17" priority="6" operator="equal">
      <formula>"AFCAC"</formula>
    </cfRule>
    <cfRule type="cellIs" dxfId="16" priority="7" operator="equal">
      <formula>"WACAF"</formula>
    </cfRule>
    <cfRule type="cellIs" dxfId="15" priority="8" operator="equal">
      <formula>"ESAF"</formula>
    </cfRule>
  </conditionalFormatting>
  <conditionalFormatting sqref="K3:K7">
    <cfRule type="cellIs" dxfId="14" priority="1" stopIfTrue="1" operator="equal">
      <formula>"Cancelled"</formula>
    </cfRule>
    <cfRule type="cellIs" dxfId="13" priority="2" stopIfTrue="1" operator="equal">
      <formula>"In progress"</formula>
    </cfRule>
    <cfRule type="cellIs" dxfId="12" priority="3" stopIfTrue="1" operator="equal">
      <formula>"Completed"</formula>
    </cfRule>
    <cfRule type="cellIs" dxfId="11" priority="4" stopIfTrue="1" operator="equal">
      <formula>"Postponed"</formula>
    </cfRule>
  </conditionalFormatting>
  <dataValidations count="8">
    <dataValidation type="list" allowBlank="1" showInputMessage="1" showErrorMessage="1" sqref="B3:B7" xr:uid="{00000000-0002-0000-0F00-00000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7" xr:uid="{00000000-0002-0000-0F00-000001000000}">
      <formula1>"Completed, In progress, Postponed, Cancelled"</formula1>
    </dataValidation>
    <dataValidation type="list" allowBlank="1" showInputMessage="1" showErrorMessage="1" promptTitle="Select in the dropdown list" prompt="Virtual or Onsite" sqref="I3:I6" xr:uid="{00000000-0002-0000-0F00-000002000000}">
      <formula1>"Virtual, Onsite,Virtual/Onsite"</formula1>
    </dataValidation>
    <dataValidation type="list" allowBlank="1" showInputMessage="1" showErrorMessage="1" promptTitle="Select in the dropdown list" prompt="Virtual or Onsite" sqref="I7" xr:uid="{00000000-0002-0000-0F00-000003000000}">
      <formula1>"Virtual, Onsite"</formula1>
    </dataValidation>
    <dataValidation type="list" allowBlank="1" showInputMessage="1" showErrorMessage="1" promptTitle="Select the dropdown list " prompt="ESAF, WACAF, AFCAC Other Regional Org" sqref="J3:J6" xr:uid="{00000000-0002-0000-0F00-000004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Assistance to State/Org, Training/Workshop/Seminar/Webinar, or Meeting" sqref="C3:C6" xr:uid="{00000000-0002-0000-0F00-000005000000}">
      <formula1>"Assistance to State/Organisation,Training/Workshop/Seminar/Webinar,Meeting"</formula1>
    </dataValidation>
    <dataValidation type="list" allowBlank="1" showInputMessage="1" showErrorMessage="1" promptTitle="Select the dropdown list " prompt="ESAF, WACAF, AFCAC Other Regional Org" sqref="J7" xr:uid="{00000000-0002-0000-0F00-000006000000}">
      <formula1>"ESAF, WACAF,AFCAC, Other Regional Org. (specify in the comments)"</formula1>
    </dataValidation>
    <dataValidation type="list" allowBlank="1" showInputMessage="1" showErrorMessage="1" promptTitle="Select in the dropdown list" prompt="Assistance to State/Org, Training/Workshop/Seminar/Webinar, or Meeting" sqref="C7" xr:uid="{00000000-0002-0000-0F00-000007000000}">
      <formula1>"Assistance to State/Org,Training/Workshop/Seminar/Webinar,Meeting"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59999389629810485"/>
  </sheetPr>
  <dimension ref="A1:L3"/>
  <sheetViews>
    <sheetView tabSelected="1" workbookViewId="0">
      <selection activeCell="B10" sqref="B10"/>
    </sheetView>
  </sheetViews>
  <sheetFormatPr baseColWidth="10" defaultColWidth="8.7265625" defaultRowHeight="14.5" x14ac:dyDescent="0.35"/>
  <cols>
    <col min="1" max="1" width="18.1796875" customWidth="1"/>
    <col min="2" max="2" width="16.81640625" customWidth="1"/>
    <col min="3" max="3" width="12.1796875" customWidth="1"/>
    <col min="4" max="4" width="17.453125" customWidth="1"/>
    <col min="5" max="5" width="17.54296875" customWidth="1"/>
    <col min="6" max="6" width="16" customWidth="1"/>
    <col min="7" max="7" width="13.54296875" customWidth="1"/>
    <col min="9" max="9" width="14.1796875" customWidth="1"/>
    <col min="10" max="10" width="15.453125" customWidth="1"/>
  </cols>
  <sheetData>
    <row r="1" spans="1:12" ht="19" thickBot="1" x14ac:dyDescent="0.4">
      <c r="A1" s="339" t="s">
        <v>1238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53.25" customHeight="1" thickBot="1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3" t="s">
        <v>11</v>
      </c>
      <c r="L2" s="4" t="s">
        <v>12</v>
      </c>
    </row>
    <row r="3" spans="1:12" ht="52" x14ac:dyDescent="0.35">
      <c r="A3" s="331" t="s">
        <v>81</v>
      </c>
      <c r="B3" s="6" t="s">
        <v>14</v>
      </c>
      <c r="C3" s="7" t="s">
        <v>15</v>
      </c>
      <c r="D3" s="6" t="s">
        <v>82</v>
      </c>
      <c r="E3" s="17" t="s">
        <v>38</v>
      </c>
      <c r="F3" s="18" t="s">
        <v>50</v>
      </c>
      <c r="G3" s="19">
        <v>44625</v>
      </c>
      <c r="H3" s="17">
        <v>4</v>
      </c>
      <c r="I3" s="17" t="s">
        <v>45</v>
      </c>
      <c r="J3" s="35" t="s">
        <v>20</v>
      </c>
      <c r="K3" s="288"/>
      <c r="L3" s="15"/>
    </row>
  </sheetData>
  <protectedRanges>
    <protectedRange sqref="G3:I3" name="Range2"/>
  </protectedRanges>
  <mergeCells count="1">
    <mergeCell ref="A1:L1"/>
  </mergeCells>
  <conditionalFormatting sqref="A3">
    <cfRule type="cellIs" dxfId="10" priority="10" operator="equal">
      <formula>"WACAF"</formula>
    </cfRule>
    <cfRule type="cellIs" dxfId="9" priority="11" operator="equal">
      <formula>"ESAF"</formula>
    </cfRule>
  </conditionalFormatting>
  <conditionalFormatting sqref="J3">
    <cfRule type="cellIs" dxfId="8" priority="6" operator="equal">
      <formula>"Other Regional Org/State (specify in the comments)"</formula>
    </cfRule>
    <cfRule type="cellIs" dxfId="7" priority="7" operator="equal">
      <formula>"AFCAC"</formula>
    </cfRule>
    <cfRule type="cellIs" dxfId="6" priority="8" operator="equal">
      <formula>"WACAF"</formula>
    </cfRule>
    <cfRule type="cellIs" dxfId="5" priority="9" operator="equal">
      <formula>"ESAF"</formula>
    </cfRule>
  </conditionalFormatting>
  <conditionalFormatting sqref="J3">
    <cfRule type="cellIs" dxfId="4" priority="5" operator="equal">
      <formula>"ESAF/WACAF"</formula>
    </cfRule>
  </conditionalFormatting>
  <conditionalFormatting sqref="K3">
    <cfRule type="cellIs" dxfId="3" priority="1" stopIfTrue="1" operator="equal">
      <formula>"Cancelled"</formula>
    </cfRule>
    <cfRule type="cellIs" dxfId="2" priority="2" stopIfTrue="1" operator="equal">
      <formula>"In progress"</formula>
    </cfRule>
    <cfRule type="cellIs" dxfId="1" priority="3" stopIfTrue="1" operator="equal">
      <formula>"Completed"</formula>
    </cfRule>
    <cfRule type="cellIs" dxfId="0" priority="4" stopIfTrue="1" operator="equal">
      <formula>"Postponed"</formula>
    </cfRule>
  </conditionalFormatting>
  <dataValidations count="5">
    <dataValidation type="list" allowBlank="1" showInputMessage="1" showErrorMessage="1" sqref="I3" xr:uid="{00000000-0002-0000-1000-000000000000}">
      <formula1>"Onsite,Virtual,Virtual/Onsite"</formula1>
    </dataValidation>
    <dataValidation type="list" allowBlank="1" showInputMessage="1" showErrorMessage="1" sqref="J3" xr:uid="{00000000-0002-0000-1000-000001000000}">
      <formula1>"Information,ESAF, WACAF,ESAF/WAC,AFCAC,Other Regional Org/State (specify in the comments)"</formula1>
    </dataValidation>
    <dataValidation type="list" allowBlank="1" showInputMessage="1" showErrorMessage="1" sqref="C3" xr:uid="{00000000-0002-0000-1000-000002000000}">
      <formula1>"Assistance to State/Organisation,Training/Workshop/Seminar/Webinar,Meeting"</formula1>
    </dataValidation>
    <dataValidation type="list" allowBlank="1" showInputMessage="1" showErrorMessage="1" sqref="B3" xr:uid="{00000000-0002-0000-1000-000003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" xr:uid="{00000000-0002-0000-1000-000004000000}">
      <formula1>"Completed, In progress, Postponed, Cancelled"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</sheetPr>
  <dimension ref="A1:L299"/>
  <sheetViews>
    <sheetView zoomScale="110" zoomScaleNormal="110" workbookViewId="0">
      <pane xSplit="12" ySplit="2" topLeftCell="V3" activePane="bottomRight" state="frozen"/>
      <selection pane="topRight" activeCell="K3" sqref="K3"/>
      <selection pane="bottomLeft" activeCell="K3" sqref="K3"/>
      <selection pane="bottomRight" activeCell="A16" sqref="A16"/>
    </sheetView>
  </sheetViews>
  <sheetFormatPr baseColWidth="10" defaultColWidth="9.1796875" defaultRowHeight="14.5" x14ac:dyDescent="0.35"/>
  <cols>
    <col min="1" max="1" width="14.1796875" customWidth="1"/>
    <col min="2" max="2" width="16.54296875" style="276" customWidth="1"/>
    <col min="3" max="3" width="12.81640625" customWidth="1"/>
    <col min="4" max="4" width="17.26953125" customWidth="1"/>
    <col min="5" max="5" width="18.1796875" customWidth="1"/>
    <col min="6" max="6" width="13.1796875" customWidth="1"/>
    <col min="7" max="7" width="13" customWidth="1"/>
    <col min="9" max="9" width="13.1796875" customWidth="1"/>
    <col min="10" max="10" width="12.81640625" customWidth="1"/>
    <col min="11" max="11" width="9.1796875" customWidth="1"/>
    <col min="12" max="12" width="19.54296875" customWidth="1"/>
  </cols>
  <sheetData>
    <row r="1" spans="1:12" ht="19" thickBot="1" x14ac:dyDescent="0.4">
      <c r="A1" s="339" t="s">
        <v>525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51" customHeight="1" thickBot="1" x14ac:dyDescent="0.4">
      <c r="A2" s="150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526</v>
      </c>
      <c r="G2" s="2" t="s">
        <v>527</v>
      </c>
      <c r="H2" s="151" t="s">
        <v>528</v>
      </c>
      <c r="I2" s="1" t="s">
        <v>529</v>
      </c>
      <c r="J2" s="1" t="s">
        <v>10</v>
      </c>
      <c r="K2" s="3" t="s">
        <v>11</v>
      </c>
      <c r="L2" s="4" t="s">
        <v>12</v>
      </c>
    </row>
    <row r="3" spans="1:12" ht="39" x14ac:dyDescent="0.35">
      <c r="A3" s="152" t="s">
        <v>40</v>
      </c>
      <c r="B3" s="153" t="s">
        <v>61</v>
      </c>
      <c r="C3" s="153" t="s">
        <v>530</v>
      </c>
      <c r="D3" s="154" t="s">
        <v>531</v>
      </c>
      <c r="E3" s="155" t="s">
        <v>246</v>
      </c>
      <c r="F3" s="156" t="s">
        <v>64</v>
      </c>
      <c r="G3" s="157">
        <v>44567</v>
      </c>
      <c r="H3" s="158">
        <v>3</v>
      </c>
      <c r="I3" s="155" t="s">
        <v>532</v>
      </c>
      <c r="J3" s="35" t="s">
        <v>482</v>
      </c>
      <c r="K3" s="14" t="s">
        <v>1165</v>
      </c>
      <c r="L3" s="159" t="s">
        <v>1197</v>
      </c>
    </row>
    <row r="4" spans="1:12" ht="52" x14ac:dyDescent="0.35">
      <c r="A4" s="152" t="s">
        <v>13</v>
      </c>
      <c r="B4" s="153" t="s">
        <v>61</v>
      </c>
      <c r="C4" s="153" t="s">
        <v>530</v>
      </c>
      <c r="D4" s="154" t="s">
        <v>533</v>
      </c>
      <c r="E4" s="155" t="s">
        <v>246</v>
      </c>
      <c r="F4" s="155" t="s">
        <v>64</v>
      </c>
      <c r="G4" s="157">
        <v>44567</v>
      </c>
      <c r="H4" s="160">
        <v>3</v>
      </c>
      <c r="I4" s="155" t="s">
        <v>532</v>
      </c>
      <c r="J4" s="35" t="s">
        <v>482</v>
      </c>
      <c r="K4" s="14" t="s">
        <v>1165</v>
      </c>
      <c r="L4" s="159" t="s">
        <v>1197</v>
      </c>
    </row>
    <row r="5" spans="1:12" ht="78" x14ac:dyDescent="0.35">
      <c r="A5" s="152" t="s">
        <v>40</v>
      </c>
      <c r="B5" s="153" t="s">
        <v>66</v>
      </c>
      <c r="C5" s="153" t="s">
        <v>534</v>
      </c>
      <c r="D5" s="154" t="s">
        <v>535</v>
      </c>
      <c r="E5" s="155" t="s">
        <v>536</v>
      </c>
      <c r="F5" s="155" t="s">
        <v>182</v>
      </c>
      <c r="G5" s="157">
        <v>44575</v>
      </c>
      <c r="H5" s="160">
        <v>1</v>
      </c>
      <c r="I5" s="155" t="s">
        <v>19</v>
      </c>
      <c r="J5" s="35" t="s">
        <v>482</v>
      </c>
      <c r="K5" s="14" t="s">
        <v>1163</v>
      </c>
      <c r="L5" s="159"/>
    </row>
    <row r="6" spans="1:12" ht="33" customHeight="1" x14ac:dyDescent="0.35">
      <c r="A6" s="161" t="s">
        <v>537</v>
      </c>
      <c r="B6" s="153" t="s">
        <v>14</v>
      </c>
      <c r="C6" s="162" t="s">
        <v>530</v>
      </c>
      <c r="D6" s="153" t="s">
        <v>538</v>
      </c>
      <c r="E6" s="163" t="s">
        <v>539</v>
      </c>
      <c r="F6" s="164" t="s">
        <v>480</v>
      </c>
      <c r="G6" s="165">
        <v>44585</v>
      </c>
      <c r="H6" s="158" t="s">
        <v>239</v>
      </c>
      <c r="I6" s="158" t="s">
        <v>19</v>
      </c>
      <c r="J6" s="35" t="s">
        <v>482</v>
      </c>
      <c r="K6" s="14" t="s">
        <v>1163</v>
      </c>
      <c r="L6" s="166" t="s">
        <v>540</v>
      </c>
    </row>
    <row r="7" spans="1:12" ht="39" x14ac:dyDescent="0.35">
      <c r="A7" s="152" t="s">
        <v>13</v>
      </c>
      <c r="B7" s="153" t="s">
        <v>166</v>
      </c>
      <c r="C7" s="153" t="s">
        <v>534</v>
      </c>
      <c r="D7" s="154" t="s">
        <v>541</v>
      </c>
      <c r="E7" s="155" t="s">
        <v>168</v>
      </c>
      <c r="F7" s="155" t="s">
        <v>542</v>
      </c>
      <c r="G7" s="277">
        <v>44588</v>
      </c>
      <c r="H7" s="160">
        <v>2</v>
      </c>
      <c r="I7" s="155" t="s">
        <v>19</v>
      </c>
      <c r="J7" s="35" t="s">
        <v>482</v>
      </c>
      <c r="K7" s="14" t="s">
        <v>1163</v>
      </c>
      <c r="L7" s="278" t="s">
        <v>1166</v>
      </c>
    </row>
    <row r="8" spans="1:12" ht="39" x14ac:dyDescent="0.35">
      <c r="A8" s="152" t="s">
        <v>13</v>
      </c>
      <c r="B8" s="153" t="s">
        <v>66</v>
      </c>
      <c r="C8" s="153" t="s">
        <v>534</v>
      </c>
      <c r="D8" s="154" t="s">
        <v>543</v>
      </c>
      <c r="E8" s="155" t="s">
        <v>226</v>
      </c>
      <c r="F8" s="155" t="s">
        <v>544</v>
      </c>
      <c r="G8" s="168">
        <v>44607</v>
      </c>
      <c r="H8" s="160">
        <v>304</v>
      </c>
      <c r="I8" s="155" t="s">
        <v>19</v>
      </c>
      <c r="J8" s="35" t="s">
        <v>482</v>
      </c>
      <c r="K8" s="14" t="s">
        <v>1163</v>
      </c>
      <c r="L8" s="159"/>
    </row>
    <row r="9" spans="1:12" ht="117" x14ac:dyDescent="0.35">
      <c r="A9" s="161" t="s">
        <v>478</v>
      </c>
      <c r="B9" s="153" t="s">
        <v>14</v>
      </c>
      <c r="C9" s="162" t="s">
        <v>534</v>
      </c>
      <c r="D9" s="153" t="s">
        <v>545</v>
      </c>
      <c r="E9" s="163" t="s">
        <v>539</v>
      </c>
      <c r="F9" s="164" t="s">
        <v>546</v>
      </c>
      <c r="G9" s="165">
        <v>44614</v>
      </c>
      <c r="H9" s="158" t="s">
        <v>239</v>
      </c>
      <c r="I9" s="158" t="s">
        <v>19</v>
      </c>
      <c r="J9" s="35" t="s">
        <v>482</v>
      </c>
      <c r="K9" s="14" t="s">
        <v>1163</v>
      </c>
      <c r="L9" s="166" t="s">
        <v>547</v>
      </c>
    </row>
    <row r="10" spans="1:12" ht="65" x14ac:dyDescent="0.35">
      <c r="A10" s="169" t="s">
        <v>548</v>
      </c>
      <c r="B10" s="153" t="s">
        <v>549</v>
      </c>
      <c r="C10" s="153" t="s">
        <v>534</v>
      </c>
      <c r="D10" s="153" t="s">
        <v>550</v>
      </c>
      <c r="E10" s="153" t="s">
        <v>551</v>
      </c>
      <c r="F10" s="170" t="s">
        <v>552</v>
      </c>
      <c r="G10" s="171">
        <v>44620</v>
      </c>
      <c r="H10" s="155" t="s">
        <v>553</v>
      </c>
      <c r="I10" s="155" t="s">
        <v>19</v>
      </c>
      <c r="J10" s="35" t="s">
        <v>13</v>
      </c>
      <c r="K10" s="14" t="s">
        <v>1163</v>
      </c>
      <c r="L10" s="172" t="s">
        <v>554</v>
      </c>
    </row>
    <row r="11" spans="1:12" ht="91" x14ac:dyDescent="0.35">
      <c r="A11" s="161" t="s">
        <v>478</v>
      </c>
      <c r="B11" s="153" t="s">
        <v>14</v>
      </c>
      <c r="C11" s="162" t="s">
        <v>534</v>
      </c>
      <c r="D11" s="153" t="s">
        <v>555</v>
      </c>
      <c r="E11" s="163" t="s">
        <v>539</v>
      </c>
      <c r="F11" s="164" t="s">
        <v>480</v>
      </c>
      <c r="G11" s="173">
        <v>44620</v>
      </c>
      <c r="H11" s="158" t="s">
        <v>239</v>
      </c>
      <c r="I11" s="158" t="s">
        <v>19</v>
      </c>
      <c r="J11" s="35" t="s">
        <v>20</v>
      </c>
      <c r="K11" s="14" t="s">
        <v>1163</v>
      </c>
      <c r="L11" s="166" t="s">
        <v>547</v>
      </c>
    </row>
    <row r="12" spans="1:12" ht="39" x14ac:dyDescent="0.35">
      <c r="A12" s="152" t="s">
        <v>40</v>
      </c>
      <c r="B12" s="153" t="s">
        <v>66</v>
      </c>
      <c r="C12" s="153" t="s">
        <v>534</v>
      </c>
      <c r="D12" s="154" t="s">
        <v>556</v>
      </c>
      <c r="E12" s="155" t="s">
        <v>557</v>
      </c>
      <c r="F12" s="156" t="s">
        <v>558</v>
      </c>
      <c r="G12" s="157">
        <v>44621</v>
      </c>
      <c r="H12" s="158">
        <v>1</v>
      </c>
      <c r="I12" s="155" t="s">
        <v>19</v>
      </c>
      <c r="J12" s="35" t="s">
        <v>482</v>
      </c>
      <c r="K12" s="14" t="s">
        <v>1163</v>
      </c>
      <c r="L12" s="159"/>
    </row>
    <row r="13" spans="1:12" ht="52" x14ac:dyDescent="0.35">
      <c r="A13" s="174" t="s">
        <v>52</v>
      </c>
      <c r="B13" s="153" t="s">
        <v>14</v>
      </c>
      <c r="C13" s="153" t="s">
        <v>530</v>
      </c>
      <c r="D13" s="175" t="s">
        <v>559</v>
      </c>
      <c r="E13" s="176" t="s">
        <v>150</v>
      </c>
      <c r="F13" s="176" t="s">
        <v>560</v>
      </c>
      <c r="G13" s="167">
        <v>44628</v>
      </c>
      <c r="H13" s="156">
        <v>3</v>
      </c>
      <c r="I13" s="155" t="s">
        <v>561</v>
      </c>
      <c r="J13" s="35" t="s">
        <v>334</v>
      </c>
      <c r="K13" s="14"/>
      <c r="L13" s="13" t="s">
        <v>334</v>
      </c>
    </row>
    <row r="14" spans="1:12" ht="26" x14ac:dyDescent="0.35">
      <c r="A14" s="152" t="s">
        <v>40</v>
      </c>
      <c r="B14" s="153" t="s">
        <v>549</v>
      </c>
      <c r="C14" s="153" t="s">
        <v>534</v>
      </c>
      <c r="D14" s="154" t="s">
        <v>562</v>
      </c>
      <c r="E14" s="155" t="s">
        <v>536</v>
      </c>
      <c r="F14" s="155" t="s">
        <v>536</v>
      </c>
      <c r="G14" s="157">
        <v>44629</v>
      </c>
      <c r="H14" s="158">
        <v>1</v>
      </c>
      <c r="I14" s="155" t="s">
        <v>19</v>
      </c>
      <c r="J14" s="35" t="s">
        <v>482</v>
      </c>
      <c r="K14" s="14" t="s">
        <v>1163</v>
      </c>
      <c r="L14" s="159"/>
    </row>
    <row r="15" spans="1:12" ht="117" x14ac:dyDescent="0.35">
      <c r="A15" s="161" t="s">
        <v>563</v>
      </c>
      <c r="B15" s="153" t="s">
        <v>14</v>
      </c>
      <c r="C15" s="162" t="s">
        <v>534</v>
      </c>
      <c r="D15" s="153" t="s">
        <v>564</v>
      </c>
      <c r="E15" s="163" t="s">
        <v>539</v>
      </c>
      <c r="F15" s="164" t="s">
        <v>480</v>
      </c>
      <c r="G15" s="165">
        <v>44629</v>
      </c>
      <c r="H15" s="158" t="s">
        <v>239</v>
      </c>
      <c r="I15" s="158" t="s">
        <v>19</v>
      </c>
      <c r="J15" s="35" t="s">
        <v>482</v>
      </c>
      <c r="K15" s="14" t="s">
        <v>1163</v>
      </c>
      <c r="L15" s="166" t="s">
        <v>565</v>
      </c>
    </row>
    <row r="16" spans="1:12" ht="39" x14ac:dyDescent="0.35">
      <c r="A16" s="152" t="s">
        <v>13</v>
      </c>
      <c r="B16" s="153" t="s">
        <v>61</v>
      </c>
      <c r="C16" s="153" t="s">
        <v>530</v>
      </c>
      <c r="D16" s="154" t="s">
        <v>566</v>
      </c>
      <c r="E16" s="155" t="s">
        <v>246</v>
      </c>
      <c r="F16" s="155" t="s">
        <v>64</v>
      </c>
      <c r="G16" s="167">
        <v>44630</v>
      </c>
      <c r="H16" s="160">
        <v>1</v>
      </c>
      <c r="I16" s="155" t="s">
        <v>79</v>
      </c>
      <c r="J16" s="35" t="s">
        <v>482</v>
      </c>
      <c r="K16" s="14" t="s">
        <v>1163</v>
      </c>
      <c r="L16" s="159"/>
    </row>
    <row r="17" spans="1:12" ht="52" x14ac:dyDescent="0.35">
      <c r="A17" s="161" t="s">
        <v>563</v>
      </c>
      <c r="B17" s="153" t="s">
        <v>14</v>
      </c>
      <c r="C17" s="162" t="s">
        <v>530</v>
      </c>
      <c r="D17" s="153" t="s">
        <v>567</v>
      </c>
      <c r="E17" s="163" t="s">
        <v>568</v>
      </c>
      <c r="F17" s="164" t="s">
        <v>569</v>
      </c>
      <c r="G17" s="173">
        <v>44634</v>
      </c>
      <c r="H17" s="158" t="s">
        <v>239</v>
      </c>
      <c r="I17" s="158" t="s">
        <v>45</v>
      </c>
      <c r="J17" s="35" t="s">
        <v>482</v>
      </c>
      <c r="K17" s="14" t="s">
        <v>1163</v>
      </c>
      <c r="L17" s="166" t="s">
        <v>255</v>
      </c>
    </row>
    <row r="18" spans="1:12" ht="39" x14ac:dyDescent="0.35">
      <c r="A18" s="152" t="s">
        <v>40</v>
      </c>
      <c r="B18" s="153" t="s">
        <v>66</v>
      </c>
      <c r="C18" s="153" t="s">
        <v>534</v>
      </c>
      <c r="D18" s="154" t="s">
        <v>570</v>
      </c>
      <c r="E18" s="155" t="s">
        <v>557</v>
      </c>
      <c r="F18" s="156" t="s">
        <v>182</v>
      </c>
      <c r="G18" s="157">
        <v>44635</v>
      </c>
      <c r="H18" s="160">
        <v>1</v>
      </c>
      <c r="I18" s="155" t="s">
        <v>19</v>
      </c>
      <c r="J18" s="35" t="s">
        <v>482</v>
      </c>
      <c r="K18" s="14" t="s">
        <v>1163</v>
      </c>
      <c r="L18" s="159"/>
    </row>
    <row r="19" spans="1:12" ht="52" x14ac:dyDescent="0.35">
      <c r="A19" s="152" t="s">
        <v>40</v>
      </c>
      <c r="B19" s="153" t="s">
        <v>549</v>
      </c>
      <c r="C19" s="153" t="s">
        <v>534</v>
      </c>
      <c r="D19" s="154" t="s">
        <v>571</v>
      </c>
      <c r="E19" s="155" t="s">
        <v>536</v>
      </c>
      <c r="F19" s="155" t="s">
        <v>536</v>
      </c>
      <c r="G19" s="157">
        <v>44636</v>
      </c>
      <c r="H19" s="158">
        <v>2</v>
      </c>
      <c r="I19" s="155" t="s">
        <v>19</v>
      </c>
      <c r="J19" s="35" t="s">
        <v>482</v>
      </c>
      <c r="K19" s="14" t="s">
        <v>1163</v>
      </c>
      <c r="L19" s="159"/>
    </row>
    <row r="20" spans="1:12" ht="78.5" x14ac:dyDescent="0.35">
      <c r="A20" s="169" t="s">
        <v>55</v>
      </c>
      <c r="B20" s="153" t="s">
        <v>14</v>
      </c>
      <c r="C20" s="153" t="s">
        <v>530</v>
      </c>
      <c r="D20" s="153" t="s">
        <v>572</v>
      </c>
      <c r="E20" s="155" t="s">
        <v>573</v>
      </c>
      <c r="F20" s="170" t="s">
        <v>124</v>
      </c>
      <c r="G20" s="171">
        <v>44641</v>
      </c>
      <c r="H20" s="155">
        <v>6</v>
      </c>
      <c r="I20" s="155" t="s">
        <v>19</v>
      </c>
      <c r="J20" s="35" t="s">
        <v>20</v>
      </c>
      <c r="K20" s="14"/>
      <c r="L20" s="159" t="s">
        <v>574</v>
      </c>
    </row>
    <row r="21" spans="1:12" ht="104" x14ac:dyDescent="0.35">
      <c r="A21" s="152" t="s">
        <v>13</v>
      </c>
      <c r="B21" s="153" t="s">
        <v>14</v>
      </c>
      <c r="C21" s="153" t="s">
        <v>534</v>
      </c>
      <c r="D21" s="154" t="s">
        <v>575</v>
      </c>
      <c r="E21" s="155" t="s">
        <v>576</v>
      </c>
      <c r="F21" s="155" t="s">
        <v>577</v>
      </c>
      <c r="G21" s="167">
        <v>44642</v>
      </c>
      <c r="H21" s="160">
        <v>3</v>
      </c>
      <c r="I21" s="155" t="s">
        <v>19</v>
      </c>
      <c r="J21" s="35" t="s">
        <v>482</v>
      </c>
      <c r="K21" s="14" t="s">
        <v>1161</v>
      </c>
      <c r="L21" s="159" t="s">
        <v>1162</v>
      </c>
    </row>
    <row r="22" spans="1:12" ht="39" x14ac:dyDescent="0.35">
      <c r="A22" s="152" t="s">
        <v>13</v>
      </c>
      <c r="B22" s="153" t="s">
        <v>66</v>
      </c>
      <c r="C22" s="153" t="s">
        <v>534</v>
      </c>
      <c r="D22" s="177" t="s">
        <v>578</v>
      </c>
      <c r="E22" s="167" t="s">
        <v>579</v>
      </c>
      <c r="F22" s="156" t="s">
        <v>216</v>
      </c>
      <c r="G22" s="167">
        <v>44648</v>
      </c>
      <c r="H22" s="154" t="s">
        <v>580</v>
      </c>
      <c r="I22" s="155" t="s">
        <v>581</v>
      </c>
      <c r="J22" s="35" t="s">
        <v>482</v>
      </c>
      <c r="K22" s="14" t="s">
        <v>1163</v>
      </c>
      <c r="L22" s="159"/>
    </row>
    <row r="23" spans="1:12" ht="104" x14ac:dyDescent="0.35">
      <c r="A23" s="161" t="s">
        <v>478</v>
      </c>
      <c r="B23" s="163" t="s">
        <v>41</v>
      </c>
      <c r="C23" s="162" t="s">
        <v>530</v>
      </c>
      <c r="D23" s="153" t="s">
        <v>582</v>
      </c>
      <c r="E23" s="163" t="s">
        <v>502</v>
      </c>
      <c r="F23" s="164" t="s">
        <v>44</v>
      </c>
      <c r="G23" s="178">
        <v>44648</v>
      </c>
      <c r="H23" s="158" t="s">
        <v>239</v>
      </c>
      <c r="I23" s="158" t="s">
        <v>45</v>
      </c>
      <c r="J23" s="35" t="s">
        <v>13</v>
      </c>
      <c r="K23" s="14" t="s">
        <v>1163</v>
      </c>
      <c r="L23" s="159"/>
    </row>
    <row r="24" spans="1:12" ht="39" x14ac:dyDescent="0.35">
      <c r="A24" s="152" t="s">
        <v>13</v>
      </c>
      <c r="B24" s="153" t="s">
        <v>61</v>
      </c>
      <c r="C24" s="153" t="s">
        <v>530</v>
      </c>
      <c r="D24" s="154" t="s">
        <v>583</v>
      </c>
      <c r="E24" s="155" t="s">
        <v>168</v>
      </c>
      <c r="F24" s="155" t="s">
        <v>64</v>
      </c>
      <c r="G24" s="167">
        <v>44649</v>
      </c>
      <c r="H24" s="160">
        <v>1</v>
      </c>
      <c r="I24" s="155" t="s">
        <v>79</v>
      </c>
      <c r="J24" s="35" t="s">
        <v>482</v>
      </c>
      <c r="K24" s="14" t="s">
        <v>1172</v>
      </c>
      <c r="L24" s="159" t="s">
        <v>1210</v>
      </c>
    </row>
    <row r="25" spans="1:12" ht="39" x14ac:dyDescent="0.35">
      <c r="A25" s="169" t="s">
        <v>584</v>
      </c>
      <c r="B25" s="153" t="s">
        <v>585</v>
      </c>
      <c r="C25" s="153" t="s">
        <v>534</v>
      </c>
      <c r="D25" s="153" t="s">
        <v>586</v>
      </c>
      <c r="E25" s="155" t="s">
        <v>226</v>
      </c>
      <c r="F25" s="170" t="s">
        <v>587</v>
      </c>
      <c r="G25" s="171">
        <v>44655</v>
      </c>
      <c r="H25" s="155">
        <v>5</v>
      </c>
      <c r="I25" s="155" t="s">
        <v>19</v>
      </c>
      <c r="J25" s="35" t="s">
        <v>482</v>
      </c>
      <c r="K25" s="14" t="s">
        <v>1163</v>
      </c>
      <c r="L25" s="159"/>
    </row>
    <row r="26" spans="1:12" ht="65" x14ac:dyDescent="0.35">
      <c r="A26" s="152" t="s">
        <v>40</v>
      </c>
      <c r="B26" s="153" t="s">
        <v>14</v>
      </c>
      <c r="C26" s="153" t="s">
        <v>530</v>
      </c>
      <c r="D26" s="154" t="s">
        <v>588</v>
      </c>
      <c r="E26" s="155" t="s">
        <v>589</v>
      </c>
      <c r="F26" s="156" t="s">
        <v>134</v>
      </c>
      <c r="G26" s="157">
        <v>44658</v>
      </c>
      <c r="H26" s="160">
        <v>5</v>
      </c>
      <c r="I26" s="155" t="s">
        <v>590</v>
      </c>
      <c r="J26" s="35" t="s">
        <v>482</v>
      </c>
      <c r="K26" s="14" t="s">
        <v>1163</v>
      </c>
      <c r="L26" s="159"/>
    </row>
    <row r="27" spans="1:12" ht="39" x14ac:dyDescent="0.35">
      <c r="A27" s="152" t="s">
        <v>13</v>
      </c>
      <c r="B27" s="153" t="s">
        <v>66</v>
      </c>
      <c r="C27" s="153" t="s">
        <v>530</v>
      </c>
      <c r="D27" s="154" t="s">
        <v>591</v>
      </c>
      <c r="E27" s="155" t="s">
        <v>579</v>
      </c>
      <c r="F27" s="155" t="s">
        <v>592</v>
      </c>
      <c r="G27" s="167">
        <v>44658</v>
      </c>
      <c r="H27" s="160">
        <v>3</v>
      </c>
      <c r="I27" s="155" t="s">
        <v>19</v>
      </c>
      <c r="J27" s="35" t="s">
        <v>482</v>
      </c>
      <c r="K27" s="14"/>
      <c r="L27" s="159"/>
    </row>
    <row r="28" spans="1:12" ht="39" x14ac:dyDescent="0.35">
      <c r="A28" s="152" t="s">
        <v>13</v>
      </c>
      <c r="B28" s="153" t="s">
        <v>61</v>
      </c>
      <c r="C28" s="153" t="s">
        <v>530</v>
      </c>
      <c r="D28" s="154" t="s">
        <v>593</v>
      </c>
      <c r="E28" s="155" t="s">
        <v>168</v>
      </c>
      <c r="F28" s="155" t="s">
        <v>64</v>
      </c>
      <c r="G28" s="157">
        <v>44658</v>
      </c>
      <c r="H28" s="160">
        <v>3</v>
      </c>
      <c r="I28" s="155" t="s">
        <v>532</v>
      </c>
      <c r="J28" s="35" t="s">
        <v>482</v>
      </c>
      <c r="K28" s="14" t="s">
        <v>1163</v>
      </c>
      <c r="L28" s="159"/>
    </row>
    <row r="29" spans="1:12" ht="65" x14ac:dyDescent="0.35">
      <c r="A29" s="174" t="s">
        <v>52</v>
      </c>
      <c r="B29" s="153" t="s">
        <v>14</v>
      </c>
      <c r="C29" s="153" t="s">
        <v>530</v>
      </c>
      <c r="D29" s="175" t="s">
        <v>594</v>
      </c>
      <c r="E29" s="176" t="s">
        <v>150</v>
      </c>
      <c r="F29" s="176" t="s">
        <v>560</v>
      </c>
      <c r="G29" s="167">
        <v>44661</v>
      </c>
      <c r="H29" s="156">
        <v>3</v>
      </c>
      <c r="I29" s="156" t="s">
        <v>561</v>
      </c>
      <c r="J29" s="35" t="s">
        <v>334</v>
      </c>
      <c r="K29" s="14"/>
      <c r="L29" s="179" t="s">
        <v>595</v>
      </c>
    </row>
    <row r="30" spans="1:12" s="37" customFormat="1" ht="26" x14ac:dyDescent="0.35">
      <c r="A30" s="152" t="s">
        <v>40</v>
      </c>
      <c r="B30" s="153" t="s">
        <v>14</v>
      </c>
      <c r="C30" s="153" t="s">
        <v>534</v>
      </c>
      <c r="D30" s="154" t="s">
        <v>596</v>
      </c>
      <c r="E30" s="155" t="s">
        <v>597</v>
      </c>
      <c r="F30" s="156" t="s">
        <v>110</v>
      </c>
      <c r="G30" s="298">
        <v>44662</v>
      </c>
      <c r="H30" s="160">
        <v>4</v>
      </c>
      <c r="I30" s="155" t="s">
        <v>598</v>
      </c>
      <c r="J30" s="35" t="s">
        <v>482</v>
      </c>
      <c r="K30" s="14" t="s">
        <v>1172</v>
      </c>
      <c r="L30" s="188" t="s">
        <v>1168</v>
      </c>
    </row>
    <row r="31" spans="1:12" ht="52" x14ac:dyDescent="0.35">
      <c r="A31" s="169" t="s">
        <v>55</v>
      </c>
      <c r="B31" s="153" t="s">
        <v>14</v>
      </c>
      <c r="C31" s="153" t="s">
        <v>530</v>
      </c>
      <c r="D31" s="153" t="s">
        <v>599</v>
      </c>
      <c r="E31" s="155" t="s">
        <v>573</v>
      </c>
      <c r="F31" s="170" t="s">
        <v>124</v>
      </c>
      <c r="G31" s="171">
        <v>44662</v>
      </c>
      <c r="H31" s="155">
        <v>3</v>
      </c>
      <c r="I31" s="155" t="s">
        <v>45</v>
      </c>
      <c r="J31" s="35" t="s">
        <v>20</v>
      </c>
      <c r="K31" s="14"/>
      <c r="L31" s="159" t="s">
        <v>600</v>
      </c>
    </row>
    <row r="32" spans="1:12" ht="65" x14ac:dyDescent="0.35">
      <c r="A32" s="161" t="s">
        <v>478</v>
      </c>
      <c r="B32" s="153" t="s">
        <v>14</v>
      </c>
      <c r="C32" s="162" t="s">
        <v>530</v>
      </c>
      <c r="D32" s="153" t="s">
        <v>601</v>
      </c>
      <c r="E32" s="163" t="s">
        <v>568</v>
      </c>
      <c r="F32" s="164" t="s">
        <v>500</v>
      </c>
      <c r="G32" s="165">
        <v>44662</v>
      </c>
      <c r="H32" s="158" t="s">
        <v>239</v>
      </c>
      <c r="I32" s="158" t="s">
        <v>45</v>
      </c>
      <c r="J32" s="35" t="s">
        <v>482</v>
      </c>
      <c r="K32" s="14" t="s">
        <v>1163</v>
      </c>
      <c r="L32" s="166"/>
    </row>
    <row r="33" spans="1:12" ht="52" x14ac:dyDescent="0.35">
      <c r="A33" s="152" t="s">
        <v>40</v>
      </c>
      <c r="B33" s="153" t="s">
        <v>14</v>
      </c>
      <c r="C33" s="153" t="s">
        <v>530</v>
      </c>
      <c r="D33" s="154" t="s">
        <v>602</v>
      </c>
      <c r="E33" s="155" t="s">
        <v>226</v>
      </c>
      <c r="F33" s="156" t="s">
        <v>50</v>
      </c>
      <c r="G33" s="157">
        <v>44663</v>
      </c>
      <c r="H33" s="160" t="s">
        <v>603</v>
      </c>
      <c r="I33" s="155" t="s">
        <v>19</v>
      </c>
      <c r="J33" s="35" t="s">
        <v>482</v>
      </c>
      <c r="K33" s="14" t="s">
        <v>1163</v>
      </c>
      <c r="L33" s="159" t="s">
        <v>1201</v>
      </c>
    </row>
    <row r="34" spans="1:12" ht="52" x14ac:dyDescent="0.35">
      <c r="A34" s="152" t="s">
        <v>13</v>
      </c>
      <c r="B34" s="153" t="s">
        <v>14</v>
      </c>
      <c r="C34" s="153" t="s">
        <v>530</v>
      </c>
      <c r="D34" s="154" t="s">
        <v>604</v>
      </c>
      <c r="E34" s="155" t="s">
        <v>536</v>
      </c>
      <c r="F34" s="155" t="s">
        <v>50</v>
      </c>
      <c r="G34" s="167">
        <v>44663</v>
      </c>
      <c r="H34" s="160">
        <v>2</v>
      </c>
      <c r="I34" s="155" t="s">
        <v>19</v>
      </c>
      <c r="J34" s="35" t="s">
        <v>482</v>
      </c>
      <c r="K34" s="14" t="s">
        <v>1163</v>
      </c>
      <c r="L34" s="159" t="s">
        <v>1201</v>
      </c>
    </row>
    <row r="35" spans="1:12" ht="39" x14ac:dyDescent="0.35">
      <c r="A35" s="152" t="s">
        <v>40</v>
      </c>
      <c r="B35" s="153" t="s">
        <v>66</v>
      </c>
      <c r="C35" s="153" t="s">
        <v>530</v>
      </c>
      <c r="D35" s="180" t="s">
        <v>605</v>
      </c>
      <c r="E35" s="181" t="s">
        <v>536</v>
      </c>
      <c r="F35" s="182" t="s">
        <v>182</v>
      </c>
      <c r="G35" s="183">
        <v>44663</v>
      </c>
      <c r="H35" s="160">
        <v>1</v>
      </c>
      <c r="I35" s="181" t="s">
        <v>19</v>
      </c>
      <c r="J35" s="35" t="s">
        <v>482</v>
      </c>
      <c r="K35" s="14" t="s">
        <v>1172</v>
      </c>
      <c r="L35" s="159"/>
    </row>
    <row r="36" spans="1:12" ht="39" x14ac:dyDescent="0.35">
      <c r="A36" s="152" t="s">
        <v>13</v>
      </c>
      <c r="B36" s="153" t="s">
        <v>66</v>
      </c>
      <c r="C36" s="153" t="s">
        <v>530</v>
      </c>
      <c r="D36" s="154" t="s">
        <v>606</v>
      </c>
      <c r="E36" s="155" t="s">
        <v>536</v>
      </c>
      <c r="F36" s="155" t="s">
        <v>50</v>
      </c>
      <c r="G36" s="167">
        <v>44666</v>
      </c>
      <c r="H36" s="160">
        <v>4</v>
      </c>
      <c r="I36" s="155" t="s">
        <v>19</v>
      </c>
      <c r="J36" s="35" t="s">
        <v>482</v>
      </c>
      <c r="K36" s="14" t="s">
        <v>1163</v>
      </c>
      <c r="L36" s="159"/>
    </row>
    <row r="37" spans="1:12" ht="52" x14ac:dyDescent="0.35">
      <c r="A37" s="152" t="s">
        <v>13</v>
      </c>
      <c r="B37" s="153" t="s">
        <v>66</v>
      </c>
      <c r="C37" s="153" t="s">
        <v>530</v>
      </c>
      <c r="D37" s="180" t="s">
        <v>607</v>
      </c>
      <c r="E37" s="181" t="s">
        <v>579</v>
      </c>
      <c r="F37" s="181" t="s">
        <v>592</v>
      </c>
      <c r="G37" s="184">
        <v>44670</v>
      </c>
      <c r="H37" s="185">
        <v>2</v>
      </c>
      <c r="I37" s="181" t="s">
        <v>19</v>
      </c>
      <c r="J37" s="35" t="s">
        <v>482</v>
      </c>
      <c r="K37" s="14" t="s">
        <v>1172</v>
      </c>
      <c r="L37" s="159"/>
    </row>
    <row r="38" spans="1:12" ht="39" x14ac:dyDescent="0.35">
      <c r="A38" s="161" t="s">
        <v>478</v>
      </c>
      <c r="B38" s="163" t="s">
        <v>41</v>
      </c>
      <c r="C38" s="162" t="s">
        <v>534</v>
      </c>
      <c r="D38" s="153" t="s">
        <v>608</v>
      </c>
      <c r="E38" s="163" t="s">
        <v>502</v>
      </c>
      <c r="F38" s="164" t="s">
        <v>44</v>
      </c>
      <c r="G38" s="165">
        <v>44670</v>
      </c>
      <c r="H38" s="158" t="s">
        <v>239</v>
      </c>
      <c r="I38" s="158"/>
      <c r="J38" s="35" t="s">
        <v>482</v>
      </c>
      <c r="K38" s="14" t="s">
        <v>1163</v>
      </c>
      <c r="L38" s="159"/>
    </row>
    <row r="39" spans="1:12" ht="39" x14ac:dyDescent="0.35">
      <c r="A39" s="152" t="s">
        <v>13</v>
      </c>
      <c r="B39" s="153" t="s">
        <v>61</v>
      </c>
      <c r="C39" s="153" t="s">
        <v>530</v>
      </c>
      <c r="D39" s="154" t="s">
        <v>609</v>
      </c>
      <c r="E39" s="155" t="s">
        <v>610</v>
      </c>
      <c r="F39" s="155" t="s">
        <v>64</v>
      </c>
      <c r="G39" s="167">
        <v>44672</v>
      </c>
      <c r="H39" s="160">
        <v>1</v>
      </c>
      <c r="I39" s="155" t="s">
        <v>79</v>
      </c>
      <c r="J39" s="35" t="s">
        <v>482</v>
      </c>
      <c r="K39" s="14" t="s">
        <v>1163</v>
      </c>
      <c r="L39" s="159"/>
    </row>
    <row r="40" spans="1:12" ht="78" x14ac:dyDescent="0.35">
      <c r="A40" s="161" t="s">
        <v>478</v>
      </c>
      <c r="B40" s="153" t="s">
        <v>14</v>
      </c>
      <c r="C40" s="162" t="s">
        <v>534</v>
      </c>
      <c r="D40" s="153" t="s">
        <v>611</v>
      </c>
      <c r="E40" s="163" t="s">
        <v>539</v>
      </c>
      <c r="F40" s="164" t="s">
        <v>50</v>
      </c>
      <c r="G40" s="178">
        <v>44676</v>
      </c>
      <c r="H40" s="155" t="s">
        <v>239</v>
      </c>
      <c r="I40" s="158" t="s">
        <v>19</v>
      </c>
      <c r="J40" s="35" t="s">
        <v>482</v>
      </c>
      <c r="K40" s="14" t="s">
        <v>1163</v>
      </c>
      <c r="L40" s="159"/>
    </row>
    <row r="41" spans="1:12" ht="39" x14ac:dyDescent="0.35">
      <c r="A41" s="152" t="s">
        <v>13</v>
      </c>
      <c r="B41" s="153" t="s">
        <v>66</v>
      </c>
      <c r="C41" s="153" t="s">
        <v>530</v>
      </c>
      <c r="D41" s="154" t="s">
        <v>612</v>
      </c>
      <c r="E41" s="155" t="s">
        <v>579</v>
      </c>
      <c r="F41" s="155" t="s">
        <v>592</v>
      </c>
      <c r="G41" s="167">
        <v>44677</v>
      </c>
      <c r="H41" s="160">
        <v>2</v>
      </c>
      <c r="I41" s="155" t="s">
        <v>19</v>
      </c>
      <c r="J41" s="35" t="s">
        <v>482</v>
      </c>
      <c r="K41" s="14" t="s">
        <v>1172</v>
      </c>
      <c r="L41" s="159"/>
    </row>
    <row r="42" spans="1:12" ht="39" x14ac:dyDescent="0.35">
      <c r="A42" s="152" t="s">
        <v>40</v>
      </c>
      <c r="B42" s="153" t="s">
        <v>166</v>
      </c>
      <c r="C42" s="153" t="s">
        <v>534</v>
      </c>
      <c r="D42" s="154" t="s">
        <v>613</v>
      </c>
      <c r="E42" s="155" t="s">
        <v>168</v>
      </c>
      <c r="F42" s="155" t="s">
        <v>536</v>
      </c>
      <c r="G42" s="167">
        <v>44678</v>
      </c>
      <c r="H42" s="160">
        <v>2</v>
      </c>
      <c r="I42" s="155" t="s">
        <v>19</v>
      </c>
      <c r="J42" s="35" t="s">
        <v>482</v>
      </c>
      <c r="K42" s="14" t="s">
        <v>1172</v>
      </c>
      <c r="L42" s="159"/>
    </row>
    <row r="43" spans="1:12" ht="52" x14ac:dyDescent="0.35">
      <c r="A43" s="152" t="s">
        <v>40</v>
      </c>
      <c r="B43" s="153" t="s">
        <v>41</v>
      </c>
      <c r="C43" s="153" t="s">
        <v>534</v>
      </c>
      <c r="D43" s="154" t="s">
        <v>614</v>
      </c>
      <c r="E43" s="155" t="s">
        <v>226</v>
      </c>
      <c r="F43" s="156" t="s">
        <v>74</v>
      </c>
      <c r="G43" s="157">
        <v>44682</v>
      </c>
      <c r="H43" s="160">
        <v>2</v>
      </c>
      <c r="I43" s="155" t="s">
        <v>265</v>
      </c>
      <c r="J43" s="35" t="s">
        <v>615</v>
      </c>
      <c r="K43" s="14" t="s">
        <v>1163</v>
      </c>
      <c r="L43" s="159"/>
    </row>
    <row r="44" spans="1:12" ht="52" x14ac:dyDescent="0.35">
      <c r="A44" s="169" t="s">
        <v>548</v>
      </c>
      <c r="B44" s="153" t="s">
        <v>549</v>
      </c>
      <c r="C44" s="153" t="s">
        <v>616</v>
      </c>
      <c r="D44" s="153" t="s">
        <v>617</v>
      </c>
      <c r="E44" s="153" t="s">
        <v>551</v>
      </c>
      <c r="F44" s="170" t="s">
        <v>552</v>
      </c>
      <c r="G44" s="171">
        <v>44682</v>
      </c>
      <c r="H44" s="155" t="s">
        <v>618</v>
      </c>
      <c r="I44" s="155" t="s">
        <v>113</v>
      </c>
      <c r="J44" s="35" t="s">
        <v>13</v>
      </c>
      <c r="K44" s="14" t="s">
        <v>1163</v>
      </c>
      <c r="L44" s="172" t="s">
        <v>619</v>
      </c>
    </row>
    <row r="45" spans="1:12" ht="39" x14ac:dyDescent="0.35">
      <c r="A45" s="152" t="s">
        <v>13</v>
      </c>
      <c r="B45" s="153" t="s">
        <v>66</v>
      </c>
      <c r="C45" s="153" t="s">
        <v>530</v>
      </c>
      <c r="D45" s="154" t="s">
        <v>620</v>
      </c>
      <c r="E45" s="155" t="s">
        <v>536</v>
      </c>
      <c r="F45" s="155" t="s">
        <v>621</v>
      </c>
      <c r="G45" s="167">
        <v>44683</v>
      </c>
      <c r="H45" s="160">
        <v>4</v>
      </c>
      <c r="I45" s="155" t="s">
        <v>19</v>
      </c>
      <c r="J45" s="35" t="s">
        <v>482</v>
      </c>
      <c r="K45" s="14" t="s">
        <v>1172</v>
      </c>
      <c r="L45" s="159"/>
    </row>
    <row r="46" spans="1:12" ht="39" x14ac:dyDescent="0.35">
      <c r="A46" s="152" t="s">
        <v>40</v>
      </c>
      <c r="B46" s="153" t="s">
        <v>66</v>
      </c>
      <c r="C46" s="153" t="s">
        <v>530</v>
      </c>
      <c r="D46" s="154" t="s">
        <v>622</v>
      </c>
      <c r="E46" s="155" t="s">
        <v>226</v>
      </c>
      <c r="F46" s="156" t="s">
        <v>558</v>
      </c>
      <c r="G46" s="157">
        <v>44684</v>
      </c>
      <c r="H46" s="160">
        <v>5</v>
      </c>
      <c r="I46" s="155" t="s">
        <v>19</v>
      </c>
      <c r="J46" s="35" t="s">
        <v>482</v>
      </c>
      <c r="K46" s="14" t="s">
        <v>1163</v>
      </c>
      <c r="L46" s="159"/>
    </row>
    <row r="47" spans="1:12" ht="52" x14ac:dyDescent="0.35">
      <c r="A47" s="169" t="s">
        <v>548</v>
      </c>
      <c r="B47" s="153" t="s">
        <v>585</v>
      </c>
      <c r="C47" s="153" t="s">
        <v>616</v>
      </c>
      <c r="D47" s="153" t="s">
        <v>623</v>
      </c>
      <c r="E47" s="153" t="s">
        <v>551</v>
      </c>
      <c r="F47" s="170" t="s">
        <v>624</v>
      </c>
      <c r="G47" s="171">
        <v>44684</v>
      </c>
      <c r="H47" s="155" t="s">
        <v>625</v>
      </c>
      <c r="I47" s="155" t="s">
        <v>45</v>
      </c>
      <c r="J47" s="35"/>
      <c r="K47" s="14" t="s">
        <v>1163</v>
      </c>
      <c r="L47" s="279" t="s">
        <v>1167</v>
      </c>
    </row>
    <row r="48" spans="1:12" ht="65" x14ac:dyDescent="0.35">
      <c r="A48" s="152" t="s">
        <v>13</v>
      </c>
      <c r="B48" s="153" t="s">
        <v>14</v>
      </c>
      <c r="C48" s="153" t="s">
        <v>534</v>
      </c>
      <c r="D48" s="154" t="s">
        <v>626</v>
      </c>
      <c r="E48" s="155" t="s">
        <v>627</v>
      </c>
      <c r="F48" s="155" t="s">
        <v>628</v>
      </c>
      <c r="G48" s="186">
        <v>44685</v>
      </c>
      <c r="H48" s="160">
        <v>2</v>
      </c>
      <c r="I48" s="155" t="s">
        <v>19</v>
      </c>
      <c r="J48" s="35" t="s">
        <v>482</v>
      </c>
      <c r="K48" s="14" t="s">
        <v>1163</v>
      </c>
      <c r="L48" s="172" t="s">
        <v>1216</v>
      </c>
    </row>
    <row r="49" spans="1:12" ht="143" x14ac:dyDescent="0.35">
      <c r="A49" s="152" t="s">
        <v>13</v>
      </c>
      <c r="B49" s="153" t="s">
        <v>14</v>
      </c>
      <c r="C49" s="153" t="s">
        <v>534</v>
      </c>
      <c r="D49" s="154" t="s">
        <v>629</v>
      </c>
      <c r="E49" s="155" t="s">
        <v>576</v>
      </c>
      <c r="F49" s="155" t="s">
        <v>577</v>
      </c>
      <c r="G49" s="167">
        <v>44685</v>
      </c>
      <c r="H49" s="160">
        <v>4</v>
      </c>
      <c r="I49" s="155" t="s">
        <v>19</v>
      </c>
      <c r="J49" s="35" t="s">
        <v>482</v>
      </c>
      <c r="K49" s="14" t="s">
        <v>1161</v>
      </c>
      <c r="L49" s="172" t="s">
        <v>1164</v>
      </c>
    </row>
    <row r="50" spans="1:12" ht="52" x14ac:dyDescent="0.35">
      <c r="A50" s="174" t="s">
        <v>52</v>
      </c>
      <c r="B50" s="153" t="s">
        <v>14</v>
      </c>
      <c r="C50" s="153" t="s">
        <v>530</v>
      </c>
      <c r="D50" s="175" t="s">
        <v>630</v>
      </c>
      <c r="E50" s="176" t="s">
        <v>631</v>
      </c>
      <c r="F50" s="176" t="s">
        <v>632</v>
      </c>
      <c r="G50" s="157">
        <v>44686</v>
      </c>
      <c r="H50" s="156">
        <v>1</v>
      </c>
      <c r="I50" s="155" t="s">
        <v>45</v>
      </c>
      <c r="J50" s="35" t="s">
        <v>20</v>
      </c>
      <c r="K50" s="14"/>
      <c r="L50" s="13" t="s">
        <v>633</v>
      </c>
    </row>
    <row r="51" spans="1:12" ht="52" x14ac:dyDescent="0.35">
      <c r="A51" s="152" t="s">
        <v>13</v>
      </c>
      <c r="B51" s="153" t="s">
        <v>66</v>
      </c>
      <c r="C51" s="153" t="s">
        <v>530</v>
      </c>
      <c r="D51" s="154" t="s">
        <v>634</v>
      </c>
      <c r="E51" s="155" t="s">
        <v>22</v>
      </c>
      <c r="F51" s="155" t="s">
        <v>592</v>
      </c>
      <c r="G51" s="167">
        <v>44688</v>
      </c>
      <c r="H51" s="160">
        <v>5</v>
      </c>
      <c r="I51" s="155" t="s">
        <v>635</v>
      </c>
      <c r="J51" s="35" t="s">
        <v>482</v>
      </c>
      <c r="K51" s="14"/>
      <c r="L51" s="159"/>
    </row>
    <row r="52" spans="1:12" ht="52" x14ac:dyDescent="0.35">
      <c r="A52" s="169" t="s">
        <v>55</v>
      </c>
      <c r="B52" s="153" t="s">
        <v>14</v>
      </c>
      <c r="C52" s="153" t="s">
        <v>530</v>
      </c>
      <c r="D52" s="153" t="s">
        <v>636</v>
      </c>
      <c r="E52" s="155" t="s">
        <v>573</v>
      </c>
      <c r="F52" s="170" t="s">
        <v>161</v>
      </c>
      <c r="G52" s="171">
        <v>44690</v>
      </c>
      <c r="H52" s="155">
        <v>5</v>
      </c>
      <c r="I52" s="155" t="s">
        <v>45</v>
      </c>
      <c r="J52" s="35" t="s">
        <v>20</v>
      </c>
      <c r="K52" s="14"/>
      <c r="L52" s="159" t="s">
        <v>637</v>
      </c>
    </row>
    <row r="53" spans="1:12" ht="65" x14ac:dyDescent="0.35">
      <c r="A53" s="152" t="s">
        <v>40</v>
      </c>
      <c r="B53" s="153" t="s">
        <v>66</v>
      </c>
      <c r="C53" s="153" t="s">
        <v>534</v>
      </c>
      <c r="D53" s="154" t="s">
        <v>638</v>
      </c>
      <c r="E53" s="155" t="s">
        <v>226</v>
      </c>
      <c r="F53" s="156" t="s">
        <v>592</v>
      </c>
      <c r="G53" s="157">
        <v>44693</v>
      </c>
      <c r="H53" s="158">
        <v>5</v>
      </c>
      <c r="I53" s="155" t="s">
        <v>639</v>
      </c>
      <c r="J53" s="35" t="s">
        <v>482</v>
      </c>
      <c r="K53" s="14" t="s">
        <v>1163</v>
      </c>
      <c r="L53" s="159" t="s">
        <v>1206</v>
      </c>
    </row>
    <row r="54" spans="1:12" ht="39" x14ac:dyDescent="0.35">
      <c r="A54" s="152" t="s">
        <v>13</v>
      </c>
      <c r="B54" s="153" t="s">
        <v>166</v>
      </c>
      <c r="C54" s="153" t="s">
        <v>530</v>
      </c>
      <c r="D54" s="154" t="s">
        <v>640</v>
      </c>
      <c r="E54" s="155" t="s">
        <v>641</v>
      </c>
      <c r="F54" s="155" t="s">
        <v>642</v>
      </c>
      <c r="G54" s="167">
        <v>44696</v>
      </c>
      <c r="H54" s="160">
        <v>2</v>
      </c>
      <c r="I54" s="155" t="s">
        <v>23</v>
      </c>
      <c r="J54" s="35" t="s">
        <v>482</v>
      </c>
      <c r="K54" s="14" t="s">
        <v>1172</v>
      </c>
      <c r="L54" s="278" t="s">
        <v>1168</v>
      </c>
    </row>
    <row r="55" spans="1:12" s="37" customFormat="1" ht="52" x14ac:dyDescent="0.35">
      <c r="A55" s="187" t="s">
        <v>13</v>
      </c>
      <c r="B55" s="153" t="s">
        <v>166</v>
      </c>
      <c r="C55" s="153" t="s">
        <v>534</v>
      </c>
      <c r="D55" s="154" t="s">
        <v>643</v>
      </c>
      <c r="E55" s="155" t="s">
        <v>168</v>
      </c>
      <c r="F55" s="155" t="s">
        <v>536</v>
      </c>
      <c r="G55" s="167">
        <v>44696</v>
      </c>
      <c r="H55" s="160">
        <v>2</v>
      </c>
      <c r="I55" s="155" t="s">
        <v>19</v>
      </c>
      <c r="J55" s="35" t="s">
        <v>615</v>
      </c>
      <c r="K55" s="14" t="s">
        <v>1172</v>
      </c>
      <c r="L55" s="188"/>
    </row>
    <row r="56" spans="1:12" ht="91" x14ac:dyDescent="0.35">
      <c r="A56" s="152" t="s">
        <v>40</v>
      </c>
      <c r="B56" s="153" t="s">
        <v>549</v>
      </c>
      <c r="C56" s="153" t="s">
        <v>534</v>
      </c>
      <c r="D56" s="189" t="s">
        <v>644</v>
      </c>
      <c r="E56" s="190" t="s">
        <v>536</v>
      </c>
      <c r="F56" s="190" t="s">
        <v>536</v>
      </c>
      <c r="G56" s="191">
        <v>44697</v>
      </c>
      <c r="H56" s="192">
        <v>5</v>
      </c>
      <c r="I56" s="190" t="s">
        <v>645</v>
      </c>
      <c r="J56" s="35" t="s">
        <v>482</v>
      </c>
      <c r="K56" s="14" t="s">
        <v>1163</v>
      </c>
      <c r="L56" s="159"/>
    </row>
    <row r="57" spans="1:12" ht="39" x14ac:dyDescent="0.35">
      <c r="A57" s="169" t="s">
        <v>646</v>
      </c>
      <c r="B57" s="153" t="s">
        <v>585</v>
      </c>
      <c r="C57" s="153" t="s">
        <v>534</v>
      </c>
      <c r="D57" s="153" t="s">
        <v>647</v>
      </c>
      <c r="E57" s="153" t="s">
        <v>648</v>
      </c>
      <c r="F57" s="170"/>
      <c r="G57" s="171">
        <v>44697</v>
      </c>
      <c r="H57" s="155">
        <v>5</v>
      </c>
      <c r="I57" s="155" t="s">
        <v>45</v>
      </c>
      <c r="J57" s="35" t="s">
        <v>52</v>
      </c>
      <c r="K57" s="14" t="s">
        <v>1163</v>
      </c>
      <c r="L57" s="193" t="s">
        <v>649</v>
      </c>
    </row>
    <row r="58" spans="1:12" ht="52" x14ac:dyDescent="0.35">
      <c r="A58" s="161" t="s">
        <v>478</v>
      </c>
      <c r="B58" s="153" t="s">
        <v>14</v>
      </c>
      <c r="C58" s="162" t="s">
        <v>530</v>
      </c>
      <c r="D58" s="153" t="s">
        <v>650</v>
      </c>
      <c r="E58" s="163" t="s">
        <v>568</v>
      </c>
      <c r="F58" s="164" t="s">
        <v>50</v>
      </c>
      <c r="G58" s="165">
        <v>44697</v>
      </c>
      <c r="H58" s="158" t="s">
        <v>239</v>
      </c>
      <c r="I58" s="158" t="s">
        <v>45</v>
      </c>
      <c r="J58" s="35" t="s">
        <v>482</v>
      </c>
      <c r="K58" s="14" t="s">
        <v>1163</v>
      </c>
      <c r="L58" s="194"/>
    </row>
    <row r="59" spans="1:12" ht="65" x14ac:dyDescent="0.35">
      <c r="A59" s="161" t="s">
        <v>478</v>
      </c>
      <c r="B59" s="163" t="s">
        <v>41</v>
      </c>
      <c r="C59" s="162" t="s">
        <v>530</v>
      </c>
      <c r="D59" s="153" t="s">
        <v>651</v>
      </c>
      <c r="E59" s="163" t="s">
        <v>421</v>
      </c>
      <c r="F59" s="164" t="s">
        <v>44</v>
      </c>
      <c r="G59" s="165">
        <v>44706</v>
      </c>
      <c r="H59" s="158" t="s">
        <v>339</v>
      </c>
      <c r="I59" s="158" t="s">
        <v>45</v>
      </c>
      <c r="J59" s="35" t="s">
        <v>482</v>
      </c>
      <c r="K59" s="14" t="s">
        <v>1172</v>
      </c>
      <c r="L59" s="159"/>
    </row>
    <row r="60" spans="1:12" ht="52" x14ac:dyDescent="0.35">
      <c r="A60" s="169" t="s">
        <v>55</v>
      </c>
      <c r="B60" s="153" t="s">
        <v>14</v>
      </c>
      <c r="C60" s="153" t="s">
        <v>530</v>
      </c>
      <c r="D60" s="153" t="s">
        <v>636</v>
      </c>
      <c r="E60" s="155" t="s">
        <v>573</v>
      </c>
      <c r="F60" s="170" t="s">
        <v>652</v>
      </c>
      <c r="G60" s="171">
        <v>44711</v>
      </c>
      <c r="H60" s="155">
        <v>5</v>
      </c>
      <c r="I60" s="155" t="s">
        <v>45</v>
      </c>
      <c r="J60" s="35" t="s">
        <v>20</v>
      </c>
      <c r="K60" s="14"/>
      <c r="L60" s="159" t="s">
        <v>653</v>
      </c>
    </row>
    <row r="61" spans="1:12" ht="39" x14ac:dyDescent="0.35">
      <c r="A61" s="152" t="s">
        <v>13</v>
      </c>
      <c r="B61" s="153" t="s">
        <v>66</v>
      </c>
      <c r="C61" s="153" t="s">
        <v>530</v>
      </c>
      <c r="D61" s="154" t="s">
        <v>654</v>
      </c>
      <c r="E61" s="155" t="s">
        <v>536</v>
      </c>
      <c r="F61" s="155" t="s">
        <v>50</v>
      </c>
      <c r="G61" s="167">
        <v>44713</v>
      </c>
      <c r="H61" s="160">
        <v>3</v>
      </c>
      <c r="I61" s="155" t="s">
        <v>19</v>
      </c>
      <c r="J61" s="35" t="s">
        <v>482</v>
      </c>
      <c r="K61" s="14" t="s">
        <v>1172</v>
      </c>
      <c r="L61" s="159"/>
    </row>
    <row r="62" spans="1:12" ht="39" x14ac:dyDescent="0.35">
      <c r="A62" s="152" t="s">
        <v>13</v>
      </c>
      <c r="B62" s="153" t="s">
        <v>61</v>
      </c>
      <c r="C62" s="153" t="s">
        <v>530</v>
      </c>
      <c r="D62" s="154" t="s">
        <v>655</v>
      </c>
      <c r="E62" s="155" t="s">
        <v>246</v>
      </c>
      <c r="F62" s="155" t="s">
        <v>64</v>
      </c>
      <c r="G62" s="167">
        <v>44713</v>
      </c>
      <c r="H62" s="160">
        <v>1</v>
      </c>
      <c r="I62" s="155" t="s">
        <v>65</v>
      </c>
      <c r="J62" s="35" t="s">
        <v>482</v>
      </c>
      <c r="K62" s="14" t="s">
        <v>1163</v>
      </c>
      <c r="L62" s="159"/>
    </row>
    <row r="63" spans="1:12" ht="104.5" x14ac:dyDescent="0.35">
      <c r="A63" s="169" t="s">
        <v>656</v>
      </c>
      <c r="B63" s="153" t="s">
        <v>585</v>
      </c>
      <c r="C63" s="153" t="s">
        <v>530</v>
      </c>
      <c r="D63" s="153" t="s">
        <v>657</v>
      </c>
      <c r="E63" s="155" t="s">
        <v>658</v>
      </c>
      <c r="F63" s="170" t="s">
        <v>642</v>
      </c>
      <c r="G63" s="171">
        <v>44713</v>
      </c>
      <c r="H63" s="155" t="s">
        <v>375</v>
      </c>
      <c r="I63" s="155" t="s">
        <v>45</v>
      </c>
      <c r="J63" s="35" t="s">
        <v>20</v>
      </c>
      <c r="K63" s="14"/>
      <c r="L63" s="278" t="s">
        <v>1169</v>
      </c>
    </row>
    <row r="64" spans="1:12" ht="39" x14ac:dyDescent="0.35">
      <c r="A64" s="169" t="s">
        <v>519</v>
      </c>
      <c r="B64" s="153" t="s">
        <v>14</v>
      </c>
      <c r="C64" s="153" t="s">
        <v>534</v>
      </c>
      <c r="D64" s="153" t="s">
        <v>659</v>
      </c>
      <c r="E64" s="153" t="s">
        <v>660</v>
      </c>
      <c r="F64" s="170" t="s">
        <v>661</v>
      </c>
      <c r="G64" s="171">
        <v>44713</v>
      </c>
      <c r="H64" s="155">
        <v>5</v>
      </c>
      <c r="I64" s="155" t="s">
        <v>45</v>
      </c>
      <c r="J64" s="35" t="s">
        <v>662</v>
      </c>
      <c r="K64" s="14"/>
      <c r="L64" s="159" t="s">
        <v>663</v>
      </c>
    </row>
    <row r="65" spans="1:12" ht="65" x14ac:dyDescent="0.35">
      <c r="A65" s="152" t="s">
        <v>13</v>
      </c>
      <c r="B65" s="153" t="s">
        <v>66</v>
      </c>
      <c r="C65" s="153" t="s">
        <v>530</v>
      </c>
      <c r="D65" s="153" t="s">
        <v>664</v>
      </c>
      <c r="E65" s="155" t="s">
        <v>665</v>
      </c>
      <c r="F65" s="155" t="s">
        <v>476</v>
      </c>
      <c r="G65" s="167">
        <v>44718</v>
      </c>
      <c r="H65" s="160">
        <v>5</v>
      </c>
      <c r="I65" s="155" t="s">
        <v>19</v>
      </c>
      <c r="J65" s="35" t="s">
        <v>482</v>
      </c>
      <c r="K65" s="14"/>
      <c r="L65" s="159"/>
    </row>
    <row r="66" spans="1:12" ht="78" x14ac:dyDescent="0.35">
      <c r="A66" s="161" t="s">
        <v>478</v>
      </c>
      <c r="B66" s="153" t="s">
        <v>14</v>
      </c>
      <c r="C66" s="162" t="s">
        <v>530</v>
      </c>
      <c r="D66" s="153" t="s">
        <v>666</v>
      </c>
      <c r="E66" s="163" t="s">
        <v>539</v>
      </c>
      <c r="F66" s="164" t="s">
        <v>500</v>
      </c>
      <c r="G66" s="165">
        <v>44718</v>
      </c>
      <c r="H66" s="158" t="s">
        <v>239</v>
      </c>
      <c r="I66" s="158" t="s">
        <v>19</v>
      </c>
      <c r="J66" s="35" t="s">
        <v>482</v>
      </c>
      <c r="K66" s="14" t="s">
        <v>1172</v>
      </c>
      <c r="L66" s="159"/>
    </row>
    <row r="67" spans="1:12" ht="39" x14ac:dyDescent="0.35">
      <c r="A67" s="169" t="s">
        <v>519</v>
      </c>
      <c r="B67" s="153" t="s">
        <v>14</v>
      </c>
      <c r="C67" s="153" t="s">
        <v>534</v>
      </c>
      <c r="D67" s="153" t="s">
        <v>667</v>
      </c>
      <c r="E67" s="153" t="s">
        <v>660</v>
      </c>
      <c r="F67" s="170" t="s">
        <v>216</v>
      </c>
      <c r="G67" s="171">
        <v>44718</v>
      </c>
      <c r="H67" s="155">
        <v>5</v>
      </c>
      <c r="I67" s="155" t="s">
        <v>45</v>
      </c>
      <c r="J67" s="35" t="s">
        <v>662</v>
      </c>
      <c r="K67" s="14"/>
      <c r="L67" s="159" t="s">
        <v>663</v>
      </c>
    </row>
    <row r="68" spans="1:12" ht="39" x14ac:dyDescent="0.35">
      <c r="A68" s="152" t="s">
        <v>40</v>
      </c>
      <c r="B68" s="153" t="s">
        <v>66</v>
      </c>
      <c r="C68" s="153" t="s">
        <v>534</v>
      </c>
      <c r="D68" s="153" t="s">
        <v>668</v>
      </c>
      <c r="E68" s="155" t="s">
        <v>669</v>
      </c>
      <c r="F68" s="155" t="s">
        <v>182</v>
      </c>
      <c r="G68" s="167">
        <v>44719</v>
      </c>
      <c r="H68" s="160">
        <v>3</v>
      </c>
      <c r="I68" s="155" t="s">
        <v>19</v>
      </c>
      <c r="J68" s="35" t="s">
        <v>482</v>
      </c>
      <c r="K68" s="14" t="s">
        <v>1163</v>
      </c>
      <c r="L68" s="159"/>
    </row>
    <row r="69" spans="1:12" ht="78" x14ac:dyDescent="0.35">
      <c r="A69" s="152" t="s">
        <v>13</v>
      </c>
      <c r="B69" s="153" t="s">
        <v>66</v>
      </c>
      <c r="C69" s="153" t="s">
        <v>530</v>
      </c>
      <c r="D69" s="154" t="s">
        <v>670</v>
      </c>
      <c r="E69" s="155" t="s">
        <v>579</v>
      </c>
      <c r="F69" s="155" t="s">
        <v>216</v>
      </c>
      <c r="G69" s="167">
        <v>44719</v>
      </c>
      <c r="H69" s="160">
        <v>2</v>
      </c>
      <c r="I69" s="155" t="s">
        <v>19</v>
      </c>
      <c r="J69" s="35" t="s">
        <v>482</v>
      </c>
      <c r="K69" s="14" t="s">
        <v>1163</v>
      </c>
      <c r="L69" s="159"/>
    </row>
    <row r="70" spans="1:12" ht="39" x14ac:dyDescent="0.35">
      <c r="A70" s="152" t="s">
        <v>13</v>
      </c>
      <c r="B70" s="153" t="s">
        <v>66</v>
      </c>
      <c r="C70" s="153" t="s">
        <v>530</v>
      </c>
      <c r="D70" s="153" t="s">
        <v>668</v>
      </c>
      <c r="E70" s="155" t="s">
        <v>669</v>
      </c>
      <c r="F70" s="155" t="s">
        <v>182</v>
      </c>
      <c r="G70" s="167">
        <v>44719</v>
      </c>
      <c r="H70" s="160">
        <v>3</v>
      </c>
      <c r="I70" s="155" t="s">
        <v>51</v>
      </c>
      <c r="J70" s="35" t="s">
        <v>482</v>
      </c>
      <c r="K70" s="14" t="s">
        <v>1163</v>
      </c>
      <c r="L70" s="159"/>
    </row>
    <row r="71" spans="1:12" ht="39" x14ac:dyDescent="0.35">
      <c r="A71" s="152" t="s">
        <v>13</v>
      </c>
      <c r="B71" s="153" t="s">
        <v>66</v>
      </c>
      <c r="C71" s="153" t="s">
        <v>534</v>
      </c>
      <c r="D71" s="154" t="s">
        <v>671</v>
      </c>
      <c r="E71" s="155" t="s">
        <v>22</v>
      </c>
      <c r="F71" s="155" t="s">
        <v>592</v>
      </c>
      <c r="G71" s="167">
        <v>44725</v>
      </c>
      <c r="H71" s="160">
        <v>5</v>
      </c>
      <c r="I71" s="155" t="s">
        <v>635</v>
      </c>
      <c r="J71" s="35" t="s">
        <v>482</v>
      </c>
      <c r="K71" s="14"/>
      <c r="L71" s="159"/>
    </row>
    <row r="72" spans="1:12" ht="52" x14ac:dyDescent="0.35">
      <c r="A72" s="187" t="s">
        <v>13</v>
      </c>
      <c r="B72" s="153" t="s">
        <v>14</v>
      </c>
      <c r="C72" s="153" t="s">
        <v>530</v>
      </c>
      <c r="D72" s="195" t="s">
        <v>672</v>
      </c>
      <c r="E72" s="155" t="s">
        <v>226</v>
      </c>
      <c r="F72" s="155" t="s">
        <v>50</v>
      </c>
      <c r="G72" s="196">
        <v>44727</v>
      </c>
      <c r="H72" s="160">
        <v>4</v>
      </c>
      <c r="I72" s="155" t="s">
        <v>19</v>
      </c>
      <c r="J72" s="35" t="s">
        <v>615</v>
      </c>
      <c r="K72" s="14" t="s">
        <v>1163</v>
      </c>
      <c r="L72" s="159" t="s">
        <v>1200</v>
      </c>
    </row>
    <row r="73" spans="1:12" ht="78.5" x14ac:dyDescent="0.35">
      <c r="A73" s="169" t="s">
        <v>13</v>
      </c>
      <c r="B73" s="153" t="s">
        <v>14</v>
      </c>
      <c r="C73" s="153" t="s">
        <v>530</v>
      </c>
      <c r="D73" s="154" t="s">
        <v>673</v>
      </c>
      <c r="E73" s="167" t="s">
        <v>674</v>
      </c>
      <c r="F73" s="167" t="s">
        <v>134</v>
      </c>
      <c r="G73" s="167">
        <v>44733</v>
      </c>
      <c r="H73" s="156">
        <v>1</v>
      </c>
      <c r="I73" s="155" t="s">
        <v>19</v>
      </c>
      <c r="J73" s="35" t="s">
        <v>482</v>
      </c>
      <c r="K73" s="14" t="s">
        <v>1172</v>
      </c>
      <c r="L73" s="159" t="s">
        <v>1211</v>
      </c>
    </row>
    <row r="74" spans="1:12" ht="65" x14ac:dyDescent="0.35">
      <c r="A74" s="161" t="s">
        <v>478</v>
      </c>
      <c r="B74" s="163" t="s">
        <v>41</v>
      </c>
      <c r="C74" s="162" t="s">
        <v>530</v>
      </c>
      <c r="D74" s="153" t="s">
        <v>675</v>
      </c>
      <c r="E74" s="163" t="s">
        <v>498</v>
      </c>
      <c r="F74" s="164" t="s">
        <v>44</v>
      </c>
      <c r="G74" s="165">
        <v>44733</v>
      </c>
      <c r="H74" s="158" t="s">
        <v>239</v>
      </c>
      <c r="I74" s="158" t="s">
        <v>45</v>
      </c>
      <c r="J74" s="35" t="s">
        <v>482</v>
      </c>
      <c r="K74" s="14" t="s">
        <v>1172</v>
      </c>
      <c r="L74" s="159"/>
    </row>
    <row r="75" spans="1:12" ht="65" x14ac:dyDescent="0.35">
      <c r="A75" s="152" t="s">
        <v>13</v>
      </c>
      <c r="B75" s="153" t="s">
        <v>66</v>
      </c>
      <c r="C75" s="153" t="s">
        <v>530</v>
      </c>
      <c r="D75" s="154" t="s">
        <v>676</v>
      </c>
      <c r="E75" s="155" t="s">
        <v>579</v>
      </c>
      <c r="F75" s="155" t="s">
        <v>592</v>
      </c>
      <c r="G75" s="167">
        <v>44738</v>
      </c>
      <c r="H75" s="160">
        <v>3</v>
      </c>
      <c r="I75" s="155" t="s">
        <v>19</v>
      </c>
      <c r="J75" s="35" t="s">
        <v>482</v>
      </c>
      <c r="K75" s="14" t="s">
        <v>1172</v>
      </c>
      <c r="L75" s="159"/>
    </row>
    <row r="76" spans="1:12" x14ac:dyDescent="0.35">
      <c r="A76" s="169" t="s">
        <v>677</v>
      </c>
      <c r="B76" s="153" t="s">
        <v>14</v>
      </c>
      <c r="C76" s="153" t="s">
        <v>534</v>
      </c>
      <c r="D76" s="153" t="s">
        <v>678</v>
      </c>
      <c r="E76" s="155" t="s">
        <v>679</v>
      </c>
      <c r="F76" s="170" t="s">
        <v>680</v>
      </c>
      <c r="G76" s="171">
        <v>44739</v>
      </c>
      <c r="H76" s="155">
        <v>5</v>
      </c>
      <c r="I76" s="155" t="s">
        <v>19</v>
      </c>
      <c r="J76" s="35"/>
      <c r="K76" s="14" t="s">
        <v>1163</v>
      </c>
      <c r="L76" s="159"/>
    </row>
    <row r="77" spans="1:12" ht="52" x14ac:dyDescent="0.35">
      <c r="A77" s="169" t="s">
        <v>55</v>
      </c>
      <c r="B77" s="153" t="s">
        <v>14</v>
      </c>
      <c r="C77" s="153" t="s">
        <v>530</v>
      </c>
      <c r="D77" s="153" t="s">
        <v>681</v>
      </c>
      <c r="E77" s="155" t="s">
        <v>573</v>
      </c>
      <c r="F77" s="170" t="s">
        <v>124</v>
      </c>
      <c r="G77" s="171">
        <v>44739</v>
      </c>
      <c r="H77" s="155">
        <v>3</v>
      </c>
      <c r="I77" s="155" t="s">
        <v>45</v>
      </c>
      <c r="J77" s="35" t="s">
        <v>20</v>
      </c>
      <c r="K77" s="14"/>
      <c r="L77" s="159" t="s">
        <v>682</v>
      </c>
    </row>
    <row r="78" spans="1:12" ht="117" x14ac:dyDescent="0.35">
      <c r="A78" s="161" t="s">
        <v>478</v>
      </c>
      <c r="B78" s="153" t="s">
        <v>14</v>
      </c>
      <c r="C78" s="162" t="s">
        <v>534</v>
      </c>
      <c r="D78" s="153" t="s">
        <v>683</v>
      </c>
      <c r="E78" s="163" t="s">
        <v>539</v>
      </c>
      <c r="F78" s="164" t="s">
        <v>480</v>
      </c>
      <c r="G78" s="165">
        <v>44739</v>
      </c>
      <c r="H78" s="158" t="s">
        <v>239</v>
      </c>
      <c r="I78" s="158" t="s">
        <v>19</v>
      </c>
      <c r="J78" s="35" t="s">
        <v>482</v>
      </c>
      <c r="K78" s="14" t="s">
        <v>1163</v>
      </c>
      <c r="L78" s="159" t="s">
        <v>684</v>
      </c>
    </row>
    <row r="79" spans="1:12" ht="39" x14ac:dyDescent="0.35">
      <c r="A79" s="152" t="s">
        <v>13</v>
      </c>
      <c r="B79" s="153" t="s">
        <v>14</v>
      </c>
      <c r="C79" s="153" t="s">
        <v>530</v>
      </c>
      <c r="D79" s="154" t="s">
        <v>685</v>
      </c>
      <c r="E79" s="155" t="s">
        <v>686</v>
      </c>
      <c r="F79" s="155" t="s">
        <v>50</v>
      </c>
      <c r="G79" s="167">
        <v>44743</v>
      </c>
      <c r="H79" s="160">
        <v>3</v>
      </c>
      <c r="I79" s="155" t="s">
        <v>19</v>
      </c>
      <c r="J79" s="35" t="s">
        <v>482</v>
      </c>
      <c r="K79" s="14" t="s">
        <v>1163</v>
      </c>
      <c r="L79" s="159" t="s">
        <v>1204</v>
      </c>
    </row>
    <row r="80" spans="1:12" ht="52" x14ac:dyDescent="0.35">
      <c r="A80" s="174" t="s">
        <v>52</v>
      </c>
      <c r="B80" s="153" t="s">
        <v>14</v>
      </c>
      <c r="C80" s="153" t="s">
        <v>530</v>
      </c>
      <c r="D80" s="175" t="s">
        <v>687</v>
      </c>
      <c r="E80" s="176" t="s">
        <v>226</v>
      </c>
      <c r="F80" s="176" t="s">
        <v>560</v>
      </c>
      <c r="G80" s="157">
        <v>44745</v>
      </c>
      <c r="H80" s="156">
        <v>5</v>
      </c>
      <c r="I80" s="155" t="s">
        <v>45</v>
      </c>
      <c r="J80" s="35" t="s">
        <v>20</v>
      </c>
      <c r="K80" s="14"/>
      <c r="L80" s="13" t="s">
        <v>688</v>
      </c>
    </row>
    <row r="81" spans="1:12" ht="52" x14ac:dyDescent="0.35">
      <c r="A81" s="152" t="s">
        <v>13</v>
      </c>
      <c r="B81" s="153" t="s">
        <v>66</v>
      </c>
      <c r="C81" s="153" t="s">
        <v>530</v>
      </c>
      <c r="D81" s="154" t="s">
        <v>689</v>
      </c>
      <c r="E81" s="155" t="s">
        <v>579</v>
      </c>
      <c r="F81" s="155" t="s">
        <v>592</v>
      </c>
      <c r="G81" s="167">
        <v>44746</v>
      </c>
      <c r="H81" s="160">
        <v>3</v>
      </c>
      <c r="I81" s="155" t="s">
        <v>19</v>
      </c>
      <c r="J81" s="35" t="s">
        <v>482</v>
      </c>
      <c r="K81" s="14"/>
      <c r="L81" s="159"/>
    </row>
    <row r="82" spans="1:12" ht="39" x14ac:dyDescent="0.35">
      <c r="A82" s="152" t="s">
        <v>13</v>
      </c>
      <c r="B82" s="153" t="s">
        <v>66</v>
      </c>
      <c r="C82" s="153" t="s">
        <v>534</v>
      </c>
      <c r="D82" s="154" t="s">
        <v>690</v>
      </c>
      <c r="E82" s="155" t="s">
        <v>536</v>
      </c>
      <c r="F82" s="155" t="s">
        <v>558</v>
      </c>
      <c r="G82" s="167">
        <v>44746</v>
      </c>
      <c r="H82" s="160">
        <v>4</v>
      </c>
      <c r="I82" s="155" t="s">
        <v>23</v>
      </c>
      <c r="J82" s="35" t="s">
        <v>482</v>
      </c>
      <c r="K82" s="14" t="s">
        <v>1163</v>
      </c>
      <c r="L82" s="159" t="s">
        <v>1202</v>
      </c>
    </row>
    <row r="83" spans="1:12" ht="78" x14ac:dyDescent="0.35">
      <c r="A83" s="161" t="s">
        <v>478</v>
      </c>
      <c r="B83" s="153" t="s">
        <v>14</v>
      </c>
      <c r="C83" s="162" t="s">
        <v>534</v>
      </c>
      <c r="D83" s="153" t="s">
        <v>691</v>
      </c>
      <c r="E83" s="197" t="s">
        <v>539</v>
      </c>
      <c r="F83" s="198" t="s">
        <v>480</v>
      </c>
      <c r="G83" s="199">
        <v>44746</v>
      </c>
      <c r="H83" s="200" t="s">
        <v>239</v>
      </c>
      <c r="I83" s="200" t="s">
        <v>19</v>
      </c>
      <c r="J83" s="35" t="s">
        <v>482</v>
      </c>
      <c r="K83" s="14" t="s">
        <v>1163</v>
      </c>
      <c r="L83" s="159"/>
    </row>
    <row r="84" spans="1:12" ht="39" x14ac:dyDescent="0.35">
      <c r="A84" s="152" t="s">
        <v>13</v>
      </c>
      <c r="B84" s="153" t="s">
        <v>66</v>
      </c>
      <c r="C84" s="153" t="s">
        <v>530</v>
      </c>
      <c r="D84" s="201" t="s">
        <v>692</v>
      </c>
      <c r="E84" s="202" t="s">
        <v>579</v>
      </c>
      <c r="F84" s="202" t="s">
        <v>182</v>
      </c>
      <c r="G84" s="203">
        <v>44753</v>
      </c>
      <c r="H84" s="204">
        <v>10</v>
      </c>
      <c r="I84" s="202" t="s">
        <v>693</v>
      </c>
      <c r="J84" s="35" t="s">
        <v>482</v>
      </c>
      <c r="K84" s="14" t="s">
        <v>1161</v>
      </c>
      <c r="L84" s="159"/>
    </row>
    <row r="85" spans="1:12" ht="39" x14ac:dyDescent="0.35">
      <c r="A85" s="152" t="s">
        <v>40</v>
      </c>
      <c r="B85" s="299" t="s">
        <v>41</v>
      </c>
      <c r="C85" s="153" t="s">
        <v>530</v>
      </c>
      <c r="D85" s="154" t="s">
        <v>694</v>
      </c>
      <c r="E85" s="155" t="s">
        <v>695</v>
      </c>
      <c r="F85" s="156" t="s">
        <v>74</v>
      </c>
      <c r="G85" s="157">
        <v>44753</v>
      </c>
      <c r="H85" s="160">
        <v>5</v>
      </c>
      <c r="I85" s="155" t="s">
        <v>45</v>
      </c>
      <c r="J85" s="35" t="s">
        <v>482</v>
      </c>
      <c r="K85" s="14" t="s">
        <v>1172</v>
      </c>
      <c r="L85" s="159"/>
    </row>
    <row r="86" spans="1:12" ht="39" x14ac:dyDescent="0.35">
      <c r="A86" s="152" t="s">
        <v>13</v>
      </c>
      <c r="B86" s="153" t="s">
        <v>66</v>
      </c>
      <c r="C86" s="153" t="s">
        <v>534</v>
      </c>
      <c r="D86" s="154" t="s">
        <v>696</v>
      </c>
      <c r="E86" s="155" t="s">
        <v>226</v>
      </c>
      <c r="F86" s="155" t="s">
        <v>697</v>
      </c>
      <c r="G86" s="167">
        <v>44754</v>
      </c>
      <c r="H86" s="160">
        <v>1</v>
      </c>
      <c r="I86" s="155" t="s">
        <v>19</v>
      </c>
      <c r="J86" s="35" t="s">
        <v>482</v>
      </c>
      <c r="K86" s="14" t="s">
        <v>1163</v>
      </c>
      <c r="L86" s="159"/>
    </row>
    <row r="87" spans="1:12" ht="39" x14ac:dyDescent="0.35">
      <c r="A87" s="281" t="s">
        <v>40</v>
      </c>
      <c r="B87" s="282" t="s">
        <v>549</v>
      </c>
      <c r="C87" s="282" t="s">
        <v>534</v>
      </c>
      <c r="D87" s="283" t="s">
        <v>698</v>
      </c>
      <c r="E87" s="284" t="s">
        <v>430</v>
      </c>
      <c r="F87" s="285" t="s">
        <v>110</v>
      </c>
      <c r="G87" s="289">
        <v>44754</v>
      </c>
      <c r="H87" s="286">
        <v>1</v>
      </c>
      <c r="I87" s="284" t="s">
        <v>699</v>
      </c>
      <c r="J87" s="287" t="s">
        <v>482</v>
      </c>
      <c r="K87" s="288"/>
      <c r="L87" s="278" t="s">
        <v>1217</v>
      </c>
    </row>
    <row r="88" spans="1:12" ht="65" x14ac:dyDescent="0.35">
      <c r="A88" s="161" t="s">
        <v>478</v>
      </c>
      <c r="B88" s="153" t="s">
        <v>14</v>
      </c>
      <c r="C88" s="162" t="s">
        <v>534</v>
      </c>
      <c r="D88" s="153" t="s">
        <v>700</v>
      </c>
      <c r="E88" s="163" t="s">
        <v>539</v>
      </c>
      <c r="F88" s="164" t="s">
        <v>701</v>
      </c>
      <c r="G88" s="165">
        <v>44767</v>
      </c>
      <c r="H88" s="158" t="s">
        <v>239</v>
      </c>
      <c r="I88" s="158" t="s">
        <v>19</v>
      </c>
      <c r="J88" s="35" t="s">
        <v>20</v>
      </c>
      <c r="K88" s="14" t="s">
        <v>1163</v>
      </c>
      <c r="L88" s="166" t="s">
        <v>702</v>
      </c>
    </row>
    <row r="89" spans="1:12" ht="39" x14ac:dyDescent="0.35">
      <c r="A89" s="152" t="s">
        <v>13</v>
      </c>
      <c r="B89" s="153" t="s">
        <v>41</v>
      </c>
      <c r="C89" s="153" t="s">
        <v>530</v>
      </c>
      <c r="D89" s="154" t="s">
        <v>703</v>
      </c>
      <c r="E89" s="155" t="s">
        <v>704</v>
      </c>
      <c r="F89" s="156" t="s">
        <v>74</v>
      </c>
      <c r="G89" s="167">
        <v>44768</v>
      </c>
      <c r="H89" s="160">
        <v>1</v>
      </c>
      <c r="I89" s="155" t="s">
        <v>19</v>
      </c>
      <c r="J89" s="35" t="s">
        <v>482</v>
      </c>
      <c r="K89" s="14" t="s">
        <v>1165</v>
      </c>
      <c r="L89" s="159"/>
    </row>
    <row r="90" spans="1:12" ht="104.5" x14ac:dyDescent="0.35">
      <c r="A90" s="169" t="s">
        <v>656</v>
      </c>
      <c r="B90" s="153" t="s">
        <v>66</v>
      </c>
      <c r="C90" s="153" t="s">
        <v>530</v>
      </c>
      <c r="D90" s="153" t="s">
        <v>705</v>
      </c>
      <c r="E90" s="155" t="s">
        <v>706</v>
      </c>
      <c r="F90" s="170" t="s">
        <v>216</v>
      </c>
      <c r="G90" s="171">
        <v>44774</v>
      </c>
      <c r="H90" s="155" t="s">
        <v>375</v>
      </c>
      <c r="I90" s="155" t="s">
        <v>45</v>
      </c>
      <c r="J90" s="35" t="s">
        <v>20</v>
      </c>
      <c r="K90" s="14"/>
      <c r="L90" s="159" t="s">
        <v>707</v>
      </c>
    </row>
    <row r="91" spans="1:12" ht="39" x14ac:dyDescent="0.35">
      <c r="A91" s="169" t="s">
        <v>519</v>
      </c>
      <c r="B91" s="153" t="s">
        <v>14</v>
      </c>
      <c r="C91" s="153" t="s">
        <v>530</v>
      </c>
      <c r="D91" s="153" t="s">
        <v>708</v>
      </c>
      <c r="E91" s="153" t="s">
        <v>660</v>
      </c>
      <c r="F91" s="170" t="s">
        <v>661</v>
      </c>
      <c r="G91" s="171">
        <v>44774</v>
      </c>
      <c r="H91" s="155">
        <v>5</v>
      </c>
      <c r="I91" s="181" t="s">
        <v>45</v>
      </c>
      <c r="J91" s="35" t="s">
        <v>662</v>
      </c>
      <c r="K91" s="14"/>
      <c r="L91" s="159" t="s">
        <v>663</v>
      </c>
    </row>
    <row r="92" spans="1:12" ht="52" x14ac:dyDescent="0.35">
      <c r="A92" s="174" t="s">
        <v>52</v>
      </c>
      <c r="B92" s="153" t="s">
        <v>14</v>
      </c>
      <c r="C92" s="153" t="s">
        <v>530</v>
      </c>
      <c r="D92" s="205" t="s">
        <v>709</v>
      </c>
      <c r="E92" s="206" t="s">
        <v>633</v>
      </c>
      <c r="F92" s="206" t="s">
        <v>632</v>
      </c>
      <c r="G92" s="183">
        <v>44779</v>
      </c>
      <c r="H92" s="182">
        <v>1</v>
      </c>
      <c r="I92" s="181" t="s">
        <v>45</v>
      </c>
      <c r="J92" s="35" t="s">
        <v>20</v>
      </c>
      <c r="K92" s="14"/>
      <c r="L92" s="13" t="s">
        <v>710</v>
      </c>
    </row>
    <row r="93" spans="1:12" ht="39" x14ac:dyDescent="0.35">
      <c r="A93" s="152" t="s">
        <v>40</v>
      </c>
      <c r="B93" s="153" t="s">
        <v>14</v>
      </c>
      <c r="C93" s="153" t="s">
        <v>530</v>
      </c>
      <c r="D93" s="180" t="s">
        <v>711</v>
      </c>
      <c r="E93" s="181" t="s">
        <v>589</v>
      </c>
      <c r="F93" s="181" t="s">
        <v>50</v>
      </c>
      <c r="G93" s="183">
        <v>44781</v>
      </c>
      <c r="H93" s="185">
        <v>5</v>
      </c>
      <c r="I93" s="181" t="s">
        <v>712</v>
      </c>
      <c r="J93" s="35" t="s">
        <v>482</v>
      </c>
      <c r="K93" s="14" t="s">
        <v>1163</v>
      </c>
      <c r="L93" s="159"/>
    </row>
    <row r="94" spans="1:12" ht="39" x14ac:dyDescent="0.35">
      <c r="A94" s="161" t="s">
        <v>478</v>
      </c>
      <c r="B94" s="153" t="s">
        <v>14</v>
      </c>
      <c r="C94" s="162" t="s">
        <v>534</v>
      </c>
      <c r="D94" s="153" t="s">
        <v>713</v>
      </c>
      <c r="E94" s="163" t="s">
        <v>539</v>
      </c>
      <c r="F94" s="164" t="s">
        <v>500</v>
      </c>
      <c r="G94" s="178">
        <v>44781</v>
      </c>
      <c r="H94" s="155" t="s">
        <v>239</v>
      </c>
      <c r="I94" s="158" t="s">
        <v>19</v>
      </c>
      <c r="J94" s="35" t="s">
        <v>482</v>
      </c>
      <c r="K94" s="14" t="s">
        <v>1172</v>
      </c>
      <c r="L94" s="159"/>
    </row>
    <row r="95" spans="1:12" ht="39" x14ac:dyDescent="0.35">
      <c r="A95" s="169" t="s">
        <v>519</v>
      </c>
      <c r="B95" s="153" t="s">
        <v>14</v>
      </c>
      <c r="C95" s="153" t="s">
        <v>534</v>
      </c>
      <c r="D95" s="153" t="s">
        <v>714</v>
      </c>
      <c r="E95" s="153" t="s">
        <v>660</v>
      </c>
      <c r="F95" s="170" t="s">
        <v>216</v>
      </c>
      <c r="G95" s="171">
        <v>44781</v>
      </c>
      <c r="H95" s="155">
        <v>10</v>
      </c>
      <c r="I95" s="155" t="s">
        <v>45</v>
      </c>
      <c r="J95" s="35" t="s">
        <v>662</v>
      </c>
      <c r="K95" s="14"/>
      <c r="L95" s="159" t="s">
        <v>663</v>
      </c>
    </row>
    <row r="96" spans="1:12" ht="39" x14ac:dyDescent="0.35">
      <c r="A96" s="152" t="s">
        <v>13</v>
      </c>
      <c r="B96" s="153" t="s">
        <v>66</v>
      </c>
      <c r="C96" s="153" t="s">
        <v>530</v>
      </c>
      <c r="D96" s="154" t="s">
        <v>606</v>
      </c>
      <c r="E96" s="155" t="s">
        <v>536</v>
      </c>
      <c r="F96" s="155" t="s">
        <v>50</v>
      </c>
      <c r="G96" s="167">
        <v>44788</v>
      </c>
      <c r="H96" s="160">
        <v>4</v>
      </c>
      <c r="I96" s="155" t="s">
        <v>19</v>
      </c>
      <c r="J96" s="35" t="s">
        <v>482</v>
      </c>
      <c r="K96" s="14" t="s">
        <v>1163</v>
      </c>
      <c r="L96" s="159"/>
    </row>
    <row r="97" spans="1:12" ht="52" x14ac:dyDescent="0.35">
      <c r="A97" s="161" t="s">
        <v>478</v>
      </c>
      <c r="B97" s="163" t="s">
        <v>41</v>
      </c>
      <c r="C97" s="162" t="s">
        <v>530</v>
      </c>
      <c r="D97" s="153" t="s">
        <v>715</v>
      </c>
      <c r="E97" s="163" t="s">
        <v>489</v>
      </c>
      <c r="F97" s="164" t="s">
        <v>44</v>
      </c>
      <c r="G97" s="165">
        <v>44788</v>
      </c>
      <c r="H97" s="158" t="s">
        <v>339</v>
      </c>
      <c r="I97" s="158" t="s">
        <v>45</v>
      </c>
      <c r="J97" s="35" t="s">
        <v>482</v>
      </c>
      <c r="K97" s="14" t="s">
        <v>1161</v>
      </c>
      <c r="L97" s="159"/>
    </row>
    <row r="98" spans="1:12" ht="52" x14ac:dyDescent="0.35">
      <c r="A98" s="152" t="s">
        <v>13</v>
      </c>
      <c r="B98" s="153" t="s">
        <v>66</v>
      </c>
      <c r="C98" s="153" t="s">
        <v>530</v>
      </c>
      <c r="D98" s="154" t="s">
        <v>716</v>
      </c>
      <c r="E98" s="155" t="s">
        <v>98</v>
      </c>
      <c r="F98" s="155" t="s">
        <v>99</v>
      </c>
      <c r="G98" s="168">
        <v>44789</v>
      </c>
      <c r="H98" s="160">
        <v>3</v>
      </c>
      <c r="I98" s="155" t="s">
        <v>100</v>
      </c>
      <c r="J98" s="35" t="s">
        <v>482</v>
      </c>
      <c r="K98" s="14" t="s">
        <v>1172</v>
      </c>
      <c r="L98" s="159"/>
    </row>
    <row r="99" spans="1:12" ht="65" x14ac:dyDescent="0.35">
      <c r="A99" s="152" t="s">
        <v>13</v>
      </c>
      <c r="B99" s="153" t="s">
        <v>66</v>
      </c>
      <c r="C99" s="153" t="s">
        <v>530</v>
      </c>
      <c r="D99" s="154" t="s">
        <v>717</v>
      </c>
      <c r="E99" s="155" t="s">
        <v>98</v>
      </c>
      <c r="F99" s="155" t="s">
        <v>99</v>
      </c>
      <c r="G99" s="168">
        <v>44803</v>
      </c>
      <c r="H99" s="160">
        <v>3</v>
      </c>
      <c r="I99" s="155" t="s">
        <v>100</v>
      </c>
      <c r="J99" s="35" t="s">
        <v>482</v>
      </c>
      <c r="K99" s="14" t="s">
        <v>1172</v>
      </c>
      <c r="L99" s="159"/>
    </row>
    <row r="100" spans="1:12" ht="39" x14ac:dyDescent="0.35">
      <c r="A100" s="152" t="s">
        <v>13</v>
      </c>
      <c r="B100" s="153" t="s">
        <v>14</v>
      </c>
      <c r="C100" s="153" t="s">
        <v>530</v>
      </c>
      <c r="D100" s="154" t="s">
        <v>718</v>
      </c>
      <c r="E100" s="155" t="s">
        <v>70</v>
      </c>
      <c r="F100" s="155" t="s">
        <v>50</v>
      </c>
      <c r="G100" s="167">
        <v>44805</v>
      </c>
      <c r="H100" s="160">
        <v>3</v>
      </c>
      <c r="I100" s="155" t="s">
        <v>19</v>
      </c>
      <c r="J100" s="35" t="s">
        <v>482</v>
      </c>
      <c r="K100" s="14" t="s">
        <v>1172</v>
      </c>
      <c r="L100" s="159" t="s">
        <v>1203</v>
      </c>
    </row>
    <row r="101" spans="1:12" ht="52" x14ac:dyDescent="0.35">
      <c r="A101" s="187" t="s">
        <v>13</v>
      </c>
      <c r="B101" s="153" t="s">
        <v>166</v>
      </c>
      <c r="C101" s="153" t="s">
        <v>530</v>
      </c>
      <c r="D101" s="195" t="s">
        <v>719</v>
      </c>
      <c r="E101" s="155" t="s">
        <v>168</v>
      </c>
      <c r="F101" s="155" t="s">
        <v>169</v>
      </c>
      <c r="G101" s="196">
        <v>44805</v>
      </c>
      <c r="H101" s="160">
        <v>2</v>
      </c>
      <c r="I101" s="155" t="s">
        <v>19</v>
      </c>
      <c r="J101" s="35" t="s">
        <v>615</v>
      </c>
      <c r="K101" s="14" t="s">
        <v>1172</v>
      </c>
      <c r="L101" s="278" t="s">
        <v>1168</v>
      </c>
    </row>
    <row r="102" spans="1:12" ht="39" x14ac:dyDescent="0.35">
      <c r="A102" s="169" t="s">
        <v>677</v>
      </c>
      <c r="B102" s="153" t="s">
        <v>549</v>
      </c>
      <c r="C102" s="153" t="s">
        <v>534</v>
      </c>
      <c r="D102" s="153" t="s">
        <v>720</v>
      </c>
      <c r="E102" s="155" t="s">
        <v>721</v>
      </c>
      <c r="F102" s="170" t="s">
        <v>722</v>
      </c>
      <c r="G102" s="171">
        <v>44805</v>
      </c>
      <c r="H102" s="155">
        <v>2</v>
      </c>
      <c r="I102" s="155" t="s">
        <v>19</v>
      </c>
      <c r="J102" s="35"/>
      <c r="K102" s="14" t="s">
        <v>1163</v>
      </c>
      <c r="L102" s="159"/>
    </row>
    <row r="103" spans="1:12" ht="39" x14ac:dyDescent="0.35">
      <c r="A103" s="152" t="s">
        <v>40</v>
      </c>
      <c r="B103" s="153" t="s">
        <v>66</v>
      </c>
      <c r="C103" s="153" t="s">
        <v>530</v>
      </c>
      <c r="D103" s="154" t="s">
        <v>723</v>
      </c>
      <c r="E103" s="155" t="s">
        <v>557</v>
      </c>
      <c r="F103" s="156" t="s">
        <v>182</v>
      </c>
      <c r="G103" s="157">
        <v>44807</v>
      </c>
      <c r="H103" s="160">
        <v>1</v>
      </c>
      <c r="I103" s="155" t="s">
        <v>19</v>
      </c>
      <c r="J103" s="35" t="s">
        <v>482</v>
      </c>
      <c r="K103" s="14" t="s">
        <v>1163</v>
      </c>
      <c r="L103" s="159"/>
    </row>
    <row r="104" spans="1:12" ht="91" x14ac:dyDescent="0.35">
      <c r="A104" s="281" t="s">
        <v>40</v>
      </c>
      <c r="B104" s="282" t="s">
        <v>549</v>
      </c>
      <c r="C104" s="282" t="s">
        <v>530</v>
      </c>
      <c r="D104" s="283" t="s">
        <v>724</v>
      </c>
      <c r="E104" s="284" t="s">
        <v>109</v>
      </c>
      <c r="F104" s="285" t="s">
        <v>110</v>
      </c>
      <c r="G104" s="289">
        <v>44809</v>
      </c>
      <c r="H104" s="286">
        <v>1</v>
      </c>
      <c r="I104" s="284" t="s">
        <v>19</v>
      </c>
      <c r="J104" s="287" t="s">
        <v>482</v>
      </c>
      <c r="K104" s="288" t="s">
        <v>1172</v>
      </c>
      <c r="L104" s="278" t="s">
        <v>1218</v>
      </c>
    </row>
    <row r="105" spans="1:12" ht="52" x14ac:dyDescent="0.35">
      <c r="A105" s="152" t="s">
        <v>13</v>
      </c>
      <c r="B105" s="153" t="s">
        <v>66</v>
      </c>
      <c r="C105" s="153" t="s">
        <v>530</v>
      </c>
      <c r="D105" s="154" t="s">
        <v>725</v>
      </c>
      <c r="E105" s="155" t="s">
        <v>579</v>
      </c>
      <c r="F105" s="155" t="s">
        <v>216</v>
      </c>
      <c r="G105" s="167">
        <v>44816</v>
      </c>
      <c r="H105" s="160">
        <v>3</v>
      </c>
      <c r="I105" s="155" t="s">
        <v>19</v>
      </c>
      <c r="J105" s="35" t="s">
        <v>482</v>
      </c>
      <c r="K105" s="14" t="s">
        <v>1172</v>
      </c>
      <c r="L105" s="159"/>
    </row>
    <row r="106" spans="1:12" ht="65" x14ac:dyDescent="0.35">
      <c r="A106" s="161" t="s">
        <v>478</v>
      </c>
      <c r="B106" s="153" t="s">
        <v>14</v>
      </c>
      <c r="C106" s="162" t="s">
        <v>530</v>
      </c>
      <c r="D106" s="153" t="s">
        <v>726</v>
      </c>
      <c r="E106" s="163" t="s">
        <v>568</v>
      </c>
      <c r="F106" s="164" t="s">
        <v>480</v>
      </c>
      <c r="G106" s="165">
        <v>44816</v>
      </c>
      <c r="H106" s="158" t="s">
        <v>239</v>
      </c>
      <c r="I106" s="158" t="s">
        <v>45</v>
      </c>
      <c r="J106" s="35" t="s">
        <v>482</v>
      </c>
      <c r="K106" s="14" t="s">
        <v>1163</v>
      </c>
      <c r="L106" s="159" t="s">
        <v>255</v>
      </c>
    </row>
    <row r="107" spans="1:12" ht="91" x14ac:dyDescent="0.35">
      <c r="A107" s="152" t="s">
        <v>13</v>
      </c>
      <c r="B107" s="153" t="s">
        <v>66</v>
      </c>
      <c r="C107" s="153" t="s">
        <v>530</v>
      </c>
      <c r="D107" s="154" t="s">
        <v>727</v>
      </c>
      <c r="E107" s="155" t="s">
        <v>579</v>
      </c>
      <c r="F107" s="155" t="s">
        <v>592</v>
      </c>
      <c r="G107" s="167">
        <v>44817</v>
      </c>
      <c r="H107" s="160">
        <v>2</v>
      </c>
      <c r="I107" s="155" t="s">
        <v>19</v>
      </c>
      <c r="J107" s="35" t="s">
        <v>482</v>
      </c>
      <c r="K107" s="14" t="s">
        <v>1172</v>
      </c>
      <c r="L107" s="159"/>
    </row>
    <row r="108" spans="1:12" ht="65" x14ac:dyDescent="0.35">
      <c r="A108" s="152" t="s">
        <v>13</v>
      </c>
      <c r="B108" s="153" t="s">
        <v>66</v>
      </c>
      <c r="C108" s="153" t="s">
        <v>530</v>
      </c>
      <c r="D108" s="154" t="s">
        <v>728</v>
      </c>
      <c r="E108" s="155" t="s">
        <v>98</v>
      </c>
      <c r="F108" s="155" t="s">
        <v>99</v>
      </c>
      <c r="G108" s="168">
        <v>44817</v>
      </c>
      <c r="H108" s="160">
        <v>3</v>
      </c>
      <c r="I108" s="155" t="s">
        <v>100</v>
      </c>
      <c r="J108" s="35" t="s">
        <v>482</v>
      </c>
      <c r="K108" s="14" t="s">
        <v>1172</v>
      </c>
      <c r="L108" s="159"/>
    </row>
    <row r="109" spans="1:12" ht="52" x14ac:dyDescent="0.35">
      <c r="A109" s="169" t="s">
        <v>55</v>
      </c>
      <c r="B109" s="153" t="s">
        <v>14</v>
      </c>
      <c r="C109" s="153" t="s">
        <v>530</v>
      </c>
      <c r="D109" s="153" t="s">
        <v>729</v>
      </c>
      <c r="E109" s="155" t="s">
        <v>573</v>
      </c>
      <c r="F109" s="170" t="s">
        <v>124</v>
      </c>
      <c r="G109" s="171">
        <v>44824</v>
      </c>
      <c r="H109" s="155">
        <v>5</v>
      </c>
      <c r="I109" s="155" t="s">
        <v>45</v>
      </c>
      <c r="J109" s="35" t="s">
        <v>20</v>
      </c>
      <c r="K109" s="14"/>
      <c r="L109" s="159" t="s">
        <v>653</v>
      </c>
    </row>
    <row r="110" spans="1:12" ht="52" x14ac:dyDescent="0.35">
      <c r="A110" s="187" t="s">
        <v>13</v>
      </c>
      <c r="B110" s="153" t="s">
        <v>166</v>
      </c>
      <c r="C110" s="153" t="s">
        <v>534</v>
      </c>
      <c r="D110" s="154" t="s">
        <v>730</v>
      </c>
      <c r="E110" s="155" t="s">
        <v>168</v>
      </c>
      <c r="F110" s="155" t="s">
        <v>169</v>
      </c>
      <c r="G110" s="167">
        <v>44830</v>
      </c>
      <c r="H110" s="160">
        <v>1</v>
      </c>
      <c r="I110" s="155" t="s">
        <v>19</v>
      </c>
      <c r="J110" s="35" t="s">
        <v>615</v>
      </c>
      <c r="K110" s="14" t="s">
        <v>1172</v>
      </c>
      <c r="L110" s="278" t="s">
        <v>1168</v>
      </c>
    </row>
    <row r="111" spans="1:12" ht="39" x14ac:dyDescent="0.35">
      <c r="A111" s="152" t="s">
        <v>13</v>
      </c>
      <c r="B111" s="153" t="s">
        <v>549</v>
      </c>
      <c r="C111" s="153" t="s">
        <v>534</v>
      </c>
      <c r="D111" s="154" t="s">
        <v>731</v>
      </c>
      <c r="E111" s="155" t="s">
        <v>536</v>
      </c>
      <c r="F111" s="155" t="s">
        <v>536</v>
      </c>
      <c r="G111" s="167">
        <v>44831</v>
      </c>
      <c r="H111" s="156">
        <v>14</v>
      </c>
      <c r="I111" s="155" t="s">
        <v>732</v>
      </c>
      <c r="J111" s="35" t="s">
        <v>482</v>
      </c>
      <c r="K111" s="14" t="s">
        <v>1163</v>
      </c>
      <c r="L111" s="159"/>
    </row>
    <row r="112" spans="1:12" ht="52" x14ac:dyDescent="0.35">
      <c r="A112" s="169" t="s">
        <v>519</v>
      </c>
      <c r="B112" s="153" t="s">
        <v>14</v>
      </c>
      <c r="C112" s="153" t="s">
        <v>530</v>
      </c>
      <c r="D112" s="153" t="s">
        <v>733</v>
      </c>
      <c r="E112" s="153" t="s">
        <v>660</v>
      </c>
      <c r="F112" s="170" t="s">
        <v>661</v>
      </c>
      <c r="G112" s="171">
        <v>44835</v>
      </c>
      <c r="H112" s="155">
        <v>5</v>
      </c>
      <c r="I112" s="155" t="s">
        <v>45</v>
      </c>
      <c r="J112" s="35" t="s">
        <v>662</v>
      </c>
      <c r="K112" s="14"/>
      <c r="L112" s="159" t="s">
        <v>663</v>
      </c>
    </row>
    <row r="113" spans="1:12" ht="52" x14ac:dyDescent="0.35">
      <c r="A113" s="152" t="s">
        <v>13</v>
      </c>
      <c r="B113" s="153" t="s">
        <v>14</v>
      </c>
      <c r="C113" s="153" t="s">
        <v>534</v>
      </c>
      <c r="D113" s="154" t="s">
        <v>734</v>
      </c>
      <c r="E113" s="155" t="s">
        <v>627</v>
      </c>
      <c r="F113" s="155" t="s">
        <v>628</v>
      </c>
      <c r="G113" s="167">
        <v>44837</v>
      </c>
      <c r="H113" s="160">
        <v>2</v>
      </c>
      <c r="I113" s="155" t="s">
        <v>735</v>
      </c>
      <c r="J113" s="35" t="s">
        <v>482</v>
      </c>
      <c r="K113" s="14" t="s">
        <v>1165</v>
      </c>
      <c r="L113" s="159"/>
    </row>
    <row r="114" spans="1:12" ht="65" x14ac:dyDescent="0.35">
      <c r="A114" s="161" t="s">
        <v>478</v>
      </c>
      <c r="B114" s="153" t="s">
        <v>14</v>
      </c>
      <c r="C114" s="162" t="s">
        <v>534</v>
      </c>
      <c r="D114" s="153" t="s">
        <v>736</v>
      </c>
      <c r="E114" s="163" t="s">
        <v>539</v>
      </c>
      <c r="F114" s="164" t="s">
        <v>701</v>
      </c>
      <c r="G114" s="165">
        <v>44837</v>
      </c>
      <c r="H114" s="158" t="s">
        <v>239</v>
      </c>
      <c r="I114" s="158" t="s">
        <v>19</v>
      </c>
      <c r="J114" s="35" t="s">
        <v>482</v>
      </c>
      <c r="K114" s="14" t="s">
        <v>1161</v>
      </c>
      <c r="L114" s="159"/>
    </row>
    <row r="115" spans="1:12" ht="143" x14ac:dyDescent="0.35">
      <c r="A115" s="174" t="s">
        <v>52</v>
      </c>
      <c r="B115" s="153" t="s">
        <v>14</v>
      </c>
      <c r="C115" s="153" t="s">
        <v>530</v>
      </c>
      <c r="D115" s="175" t="s">
        <v>737</v>
      </c>
      <c r="E115" s="176" t="s">
        <v>226</v>
      </c>
      <c r="F115" s="176" t="s">
        <v>560</v>
      </c>
      <c r="G115" s="157">
        <v>44839</v>
      </c>
      <c r="H115" s="156">
        <v>3</v>
      </c>
      <c r="I115" s="155" t="s">
        <v>45</v>
      </c>
      <c r="J115" s="35" t="s">
        <v>334</v>
      </c>
      <c r="K115" s="14"/>
      <c r="L115" s="13" t="s">
        <v>334</v>
      </c>
    </row>
    <row r="116" spans="1:12" ht="39" x14ac:dyDescent="0.35">
      <c r="A116" s="152" t="s">
        <v>13</v>
      </c>
      <c r="B116" s="153" t="s">
        <v>66</v>
      </c>
      <c r="C116" s="153" t="s">
        <v>534</v>
      </c>
      <c r="D116" s="154" t="s">
        <v>738</v>
      </c>
      <c r="E116" s="155" t="s">
        <v>536</v>
      </c>
      <c r="F116" s="155" t="s">
        <v>536</v>
      </c>
      <c r="G116" s="167">
        <v>44841</v>
      </c>
      <c r="H116" s="160">
        <v>1</v>
      </c>
      <c r="I116" s="155" t="s">
        <v>19</v>
      </c>
      <c r="J116" s="35" t="s">
        <v>482</v>
      </c>
      <c r="K116" s="14" t="s">
        <v>1163</v>
      </c>
      <c r="L116" s="159"/>
    </row>
    <row r="117" spans="1:12" ht="26" x14ac:dyDescent="0.35">
      <c r="A117" s="187" t="s">
        <v>13</v>
      </c>
      <c r="B117" s="153" t="s">
        <v>549</v>
      </c>
      <c r="C117" s="153" t="s">
        <v>534</v>
      </c>
      <c r="D117" s="154" t="s">
        <v>739</v>
      </c>
      <c r="E117" s="155" t="s">
        <v>536</v>
      </c>
      <c r="F117" s="155" t="s">
        <v>536</v>
      </c>
      <c r="G117" s="167">
        <v>44846</v>
      </c>
      <c r="H117" s="160">
        <v>1</v>
      </c>
      <c r="I117" s="155" t="s">
        <v>19</v>
      </c>
      <c r="J117" s="35" t="s">
        <v>740</v>
      </c>
      <c r="K117" s="14" t="s">
        <v>1163</v>
      </c>
      <c r="L117" s="159"/>
    </row>
    <row r="118" spans="1:12" ht="39" x14ac:dyDescent="0.35">
      <c r="A118" s="152" t="s">
        <v>13</v>
      </c>
      <c r="B118" s="153" t="s">
        <v>14</v>
      </c>
      <c r="C118" s="153" t="s">
        <v>530</v>
      </c>
      <c r="D118" s="154" t="s">
        <v>741</v>
      </c>
      <c r="E118" s="155" t="s">
        <v>742</v>
      </c>
      <c r="F118" s="155" t="s">
        <v>50</v>
      </c>
      <c r="G118" s="167">
        <v>44849</v>
      </c>
      <c r="H118" s="160">
        <v>4</v>
      </c>
      <c r="I118" s="155" t="s">
        <v>19</v>
      </c>
      <c r="J118" s="35" t="s">
        <v>482</v>
      </c>
      <c r="K118" s="14" t="s">
        <v>1172</v>
      </c>
      <c r="L118" s="159" t="s">
        <v>1203</v>
      </c>
    </row>
    <row r="119" spans="1:12" ht="39" x14ac:dyDescent="0.35">
      <c r="A119" s="152" t="s">
        <v>13</v>
      </c>
      <c r="B119" s="153" t="s">
        <v>61</v>
      </c>
      <c r="C119" s="153" t="s">
        <v>530</v>
      </c>
      <c r="D119" s="154" t="s">
        <v>743</v>
      </c>
      <c r="E119" s="155" t="s">
        <v>246</v>
      </c>
      <c r="F119" s="155" t="s">
        <v>64</v>
      </c>
      <c r="G119" s="167">
        <v>44852</v>
      </c>
      <c r="H119" s="160">
        <v>1</v>
      </c>
      <c r="I119" s="155" t="s">
        <v>65</v>
      </c>
      <c r="J119" s="35" t="s">
        <v>482</v>
      </c>
      <c r="K119" s="14" t="s">
        <v>1172</v>
      </c>
      <c r="L119" s="159" t="s">
        <v>1209</v>
      </c>
    </row>
    <row r="120" spans="1:12" ht="52" x14ac:dyDescent="0.35">
      <c r="A120" s="169" t="s">
        <v>55</v>
      </c>
      <c r="B120" s="153" t="s">
        <v>14</v>
      </c>
      <c r="C120" s="153" t="s">
        <v>530</v>
      </c>
      <c r="D120" s="153" t="s">
        <v>744</v>
      </c>
      <c r="E120" s="155" t="s">
        <v>573</v>
      </c>
      <c r="F120" s="170" t="s">
        <v>124</v>
      </c>
      <c r="G120" s="171">
        <v>44865</v>
      </c>
      <c r="H120" s="155">
        <v>5</v>
      </c>
      <c r="I120" s="155" t="s">
        <v>45</v>
      </c>
      <c r="J120" s="35" t="s">
        <v>20</v>
      </c>
      <c r="K120" s="14"/>
      <c r="L120" s="159" t="s">
        <v>653</v>
      </c>
    </row>
    <row r="121" spans="1:12" ht="65" x14ac:dyDescent="0.35">
      <c r="A121" s="152" t="s">
        <v>40</v>
      </c>
      <c r="B121" s="153" t="s">
        <v>66</v>
      </c>
      <c r="C121" s="153" t="s">
        <v>530</v>
      </c>
      <c r="D121" s="154" t="s">
        <v>745</v>
      </c>
      <c r="E121" s="155" t="s">
        <v>226</v>
      </c>
      <c r="F121" s="156" t="s">
        <v>592</v>
      </c>
      <c r="G121" s="157">
        <v>44870</v>
      </c>
      <c r="H121" s="160">
        <v>1</v>
      </c>
      <c r="I121" s="155" t="s">
        <v>19</v>
      </c>
      <c r="J121" s="35" t="s">
        <v>482</v>
      </c>
      <c r="K121" s="14" t="s">
        <v>1163</v>
      </c>
      <c r="L121" s="159"/>
    </row>
    <row r="122" spans="1:12" ht="52.5" x14ac:dyDescent="0.35">
      <c r="A122" s="153" t="s">
        <v>13</v>
      </c>
      <c r="B122" s="153" t="s">
        <v>14</v>
      </c>
      <c r="C122" s="153" t="s">
        <v>534</v>
      </c>
      <c r="D122" s="154" t="s">
        <v>746</v>
      </c>
      <c r="E122" s="155" t="s">
        <v>747</v>
      </c>
      <c r="F122" s="155" t="s">
        <v>577</v>
      </c>
      <c r="G122" s="167">
        <v>44872</v>
      </c>
      <c r="H122" s="160">
        <v>5</v>
      </c>
      <c r="I122" s="155" t="s">
        <v>561</v>
      </c>
      <c r="J122" s="35" t="s">
        <v>482</v>
      </c>
      <c r="K122" s="14" t="s">
        <v>1163</v>
      </c>
      <c r="L122" s="159" t="s">
        <v>1212</v>
      </c>
    </row>
    <row r="123" spans="1:12" ht="26" x14ac:dyDescent="0.35">
      <c r="A123" s="152" t="s">
        <v>13</v>
      </c>
      <c r="B123" s="153" t="s">
        <v>549</v>
      </c>
      <c r="C123" s="153" t="s">
        <v>534</v>
      </c>
      <c r="D123" s="208" t="s">
        <v>748</v>
      </c>
      <c r="E123" s="155" t="s">
        <v>536</v>
      </c>
      <c r="F123" s="155" t="s">
        <v>536</v>
      </c>
      <c r="G123" s="167">
        <v>44872</v>
      </c>
      <c r="H123" s="160">
        <v>5</v>
      </c>
      <c r="I123" s="155" t="s">
        <v>749</v>
      </c>
      <c r="J123" s="35" t="s">
        <v>482</v>
      </c>
      <c r="K123" s="14" t="s">
        <v>1163</v>
      </c>
      <c r="L123" s="159"/>
    </row>
    <row r="124" spans="1:12" ht="39" x14ac:dyDescent="0.35">
      <c r="A124" s="169" t="s">
        <v>519</v>
      </c>
      <c r="B124" s="153" t="s">
        <v>14</v>
      </c>
      <c r="C124" s="153" t="s">
        <v>530</v>
      </c>
      <c r="D124" s="153" t="s">
        <v>750</v>
      </c>
      <c r="E124" s="153" t="s">
        <v>660</v>
      </c>
      <c r="F124" s="170" t="s">
        <v>661</v>
      </c>
      <c r="G124" s="171">
        <v>44872</v>
      </c>
      <c r="H124" s="155">
        <v>5</v>
      </c>
      <c r="I124" s="155" t="s">
        <v>45</v>
      </c>
      <c r="J124" s="35" t="s">
        <v>662</v>
      </c>
      <c r="K124" s="14"/>
      <c r="L124" s="159" t="s">
        <v>663</v>
      </c>
    </row>
    <row r="125" spans="1:12" ht="65" x14ac:dyDescent="0.35">
      <c r="A125" s="152" t="s">
        <v>40</v>
      </c>
      <c r="B125" s="153" t="s">
        <v>14</v>
      </c>
      <c r="C125" s="153" t="s">
        <v>530</v>
      </c>
      <c r="D125" s="154" t="s">
        <v>751</v>
      </c>
      <c r="E125" s="155" t="s">
        <v>747</v>
      </c>
      <c r="F125" s="156" t="s">
        <v>476</v>
      </c>
      <c r="G125" s="157">
        <v>44873</v>
      </c>
      <c r="H125" s="160">
        <v>2</v>
      </c>
      <c r="I125" s="155" t="s">
        <v>752</v>
      </c>
      <c r="J125" s="35" t="s">
        <v>20</v>
      </c>
      <c r="K125" s="14" t="s">
        <v>1163</v>
      </c>
      <c r="L125" s="159" t="s">
        <v>677</v>
      </c>
    </row>
    <row r="126" spans="1:12" ht="39" x14ac:dyDescent="0.35">
      <c r="A126" s="169" t="s">
        <v>519</v>
      </c>
      <c r="B126" s="153" t="s">
        <v>14</v>
      </c>
      <c r="C126" s="153" t="s">
        <v>534</v>
      </c>
      <c r="D126" s="153" t="s">
        <v>753</v>
      </c>
      <c r="E126" s="153" t="s">
        <v>660</v>
      </c>
      <c r="F126" s="170" t="s">
        <v>661</v>
      </c>
      <c r="G126" s="171">
        <v>44879</v>
      </c>
      <c r="H126" s="155">
        <v>5</v>
      </c>
      <c r="I126" s="155" t="s">
        <v>45</v>
      </c>
      <c r="J126" s="35" t="s">
        <v>662</v>
      </c>
      <c r="K126" s="14"/>
      <c r="L126" s="159" t="s">
        <v>663</v>
      </c>
    </row>
    <row r="127" spans="1:12" ht="52" x14ac:dyDescent="0.35">
      <c r="A127" s="161" t="s">
        <v>478</v>
      </c>
      <c r="B127" s="163" t="s">
        <v>41</v>
      </c>
      <c r="C127" s="162" t="s">
        <v>530</v>
      </c>
      <c r="D127" s="153" t="s">
        <v>754</v>
      </c>
      <c r="E127" s="163" t="s">
        <v>539</v>
      </c>
      <c r="F127" s="164" t="s">
        <v>44</v>
      </c>
      <c r="G127" s="178">
        <v>44886</v>
      </c>
      <c r="H127" s="158" t="s">
        <v>239</v>
      </c>
      <c r="I127" s="158" t="s">
        <v>45</v>
      </c>
      <c r="J127" s="35" t="s">
        <v>482</v>
      </c>
      <c r="K127" s="14" t="s">
        <v>1172</v>
      </c>
      <c r="L127" s="159"/>
    </row>
    <row r="128" spans="1:12" ht="52" x14ac:dyDescent="0.35">
      <c r="A128" s="209" t="s">
        <v>52</v>
      </c>
      <c r="B128" s="153" t="s">
        <v>585</v>
      </c>
      <c r="C128" s="153" t="s">
        <v>530</v>
      </c>
      <c r="D128" s="153" t="s">
        <v>755</v>
      </c>
      <c r="E128" s="155" t="s">
        <v>756</v>
      </c>
      <c r="F128" s="155" t="s">
        <v>757</v>
      </c>
      <c r="G128" s="171">
        <v>44888</v>
      </c>
      <c r="H128" s="155" t="s">
        <v>758</v>
      </c>
      <c r="I128" s="155" t="s">
        <v>45</v>
      </c>
      <c r="J128" s="35" t="s">
        <v>20</v>
      </c>
      <c r="K128" s="14" t="s">
        <v>1163</v>
      </c>
      <c r="L128" s="172" t="s">
        <v>759</v>
      </c>
    </row>
    <row r="129" spans="1:12" ht="39" x14ac:dyDescent="0.35">
      <c r="A129" s="161" t="s">
        <v>478</v>
      </c>
      <c r="B129" s="153" t="s">
        <v>14</v>
      </c>
      <c r="C129" s="162" t="s">
        <v>534</v>
      </c>
      <c r="D129" s="153" t="s">
        <v>760</v>
      </c>
      <c r="E129" s="163" t="s">
        <v>539</v>
      </c>
      <c r="F129" s="164" t="s">
        <v>480</v>
      </c>
      <c r="G129" s="173">
        <v>44888</v>
      </c>
      <c r="H129" s="158" t="s">
        <v>300</v>
      </c>
      <c r="I129" s="158" t="s">
        <v>45</v>
      </c>
      <c r="J129" s="35" t="s">
        <v>482</v>
      </c>
      <c r="K129" s="14" t="s">
        <v>1172</v>
      </c>
      <c r="L129" s="159"/>
    </row>
    <row r="130" spans="1:12" ht="26" x14ac:dyDescent="0.35">
      <c r="A130" s="161" t="s">
        <v>478</v>
      </c>
      <c r="B130" s="163" t="s">
        <v>41</v>
      </c>
      <c r="C130" s="162" t="s">
        <v>534</v>
      </c>
      <c r="D130" s="153" t="s">
        <v>761</v>
      </c>
      <c r="E130" s="163" t="s">
        <v>539</v>
      </c>
      <c r="F130" s="164" t="s">
        <v>44</v>
      </c>
      <c r="G130" s="178">
        <v>44889</v>
      </c>
      <c r="H130" s="158" t="s">
        <v>239</v>
      </c>
      <c r="I130" s="158" t="s">
        <v>45</v>
      </c>
      <c r="J130" s="35" t="s">
        <v>482</v>
      </c>
      <c r="K130" s="14" t="s">
        <v>1163</v>
      </c>
      <c r="L130" s="159"/>
    </row>
    <row r="131" spans="1:12" ht="52" x14ac:dyDescent="0.35">
      <c r="A131" s="187" t="s">
        <v>40</v>
      </c>
      <c r="B131" s="153" t="s">
        <v>66</v>
      </c>
      <c r="C131" s="153" t="s">
        <v>530</v>
      </c>
      <c r="D131" s="154" t="s">
        <v>762</v>
      </c>
      <c r="E131" s="155" t="s">
        <v>226</v>
      </c>
      <c r="F131" s="156" t="s">
        <v>592</v>
      </c>
      <c r="G131" s="157">
        <v>44899</v>
      </c>
      <c r="H131" s="158">
        <v>2</v>
      </c>
      <c r="I131" s="155" t="s">
        <v>19</v>
      </c>
      <c r="J131" s="35" t="s">
        <v>615</v>
      </c>
      <c r="K131" s="14" t="s">
        <v>1172</v>
      </c>
      <c r="L131" s="159" t="s">
        <v>1168</v>
      </c>
    </row>
    <row r="132" spans="1:12" ht="39" x14ac:dyDescent="0.35">
      <c r="A132" s="152" t="s">
        <v>13</v>
      </c>
      <c r="B132" s="153" t="s">
        <v>66</v>
      </c>
      <c r="C132" s="153" t="s">
        <v>534</v>
      </c>
      <c r="D132" s="153" t="s">
        <v>763</v>
      </c>
      <c r="E132" s="155" t="s">
        <v>669</v>
      </c>
      <c r="F132" s="155" t="s">
        <v>764</v>
      </c>
      <c r="G132" s="167">
        <v>44902</v>
      </c>
      <c r="H132" s="160">
        <v>3</v>
      </c>
      <c r="I132" s="155" t="s">
        <v>765</v>
      </c>
      <c r="J132" s="35" t="s">
        <v>482</v>
      </c>
      <c r="K132" s="14" t="s">
        <v>1163</v>
      </c>
      <c r="L132" s="159"/>
    </row>
    <row r="133" spans="1:12" ht="39" x14ac:dyDescent="0.35">
      <c r="A133" s="152" t="s">
        <v>40</v>
      </c>
      <c r="B133" s="153" t="s">
        <v>41</v>
      </c>
      <c r="C133" s="153" t="s">
        <v>530</v>
      </c>
      <c r="D133" s="154" t="s">
        <v>766</v>
      </c>
      <c r="E133" s="155" t="s">
        <v>589</v>
      </c>
      <c r="F133" s="156" t="s">
        <v>74</v>
      </c>
      <c r="G133" s="157">
        <v>44906</v>
      </c>
      <c r="H133" s="158">
        <v>8</v>
      </c>
      <c r="I133" s="155" t="s">
        <v>45</v>
      </c>
      <c r="J133" s="35" t="s">
        <v>482</v>
      </c>
      <c r="K133" s="14" t="s">
        <v>1172</v>
      </c>
      <c r="L133" s="159"/>
    </row>
    <row r="134" spans="1:12" ht="52" x14ac:dyDescent="0.35">
      <c r="A134" s="169" t="s">
        <v>767</v>
      </c>
      <c r="B134" s="153" t="s">
        <v>549</v>
      </c>
      <c r="C134" s="153" t="s">
        <v>530</v>
      </c>
      <c r="D134" s="153" t="s">
        <v>768</v>
      </c>
      <c r="E134" s="155" t="s">
        <v>94</v>
      </c>
      <c r="F134" s="170" t="s">
        <v>769</v>
      </c>
      <c r="G134" s="171" t="s">
        <v>770</v>
      </c>
      <c r="H134" s="155">
        <v>120</v>
      </c>
      <c r="I134" s="155" t="s">
        <v>45</v>
      </c>
      <c r="J134" s="35" t="s">
        <v>20</v>
      </c>
      <c r="K134" s="14"/>
      <c r="L134" s="159" t="s">
        <v>771</v>
      </c>
    </row>
    <row r="135" spans="1:12" ht="52" x14ac:dyDescent="0.35">
      <c r="A135" s="169" t="s">
        <v>767</v>
      </c>
      <c r="B135" s="153" t="s">
        <v>549</v>
      </c>
      <c r="C135" s="153" t="s">
        <v>530</v>
      </c>
      <c r="D135" s="153" t="s">
        <v>772</v>
      </c>
      <c r="E135" s="155" t="s">
        <v>773</v>
      </c>
      <c r="F135" s="170" t="s">
        <v>774</v>
      </c>
      <c r="G135" s="171" t="s">
        <v>770</v>
      </c>
      <c r="H135" s="155">
        <v>365</v>
      </c>
      <c r="I135" s="155" t="s">
        <v>19</v>
      </c>
      <c r="J135" s="35" t="s">
        <v>20</v>
      </c>
      <c r="K135" s="14"/>
      <c r="L135" s="159" t="s">
        <v>771</v>
      </c>
    </row>
    <row r="136" spans="1:12" ht="52" x14ac:dyDescent="0.35">
      <c r="A136" s="169" t="s">
        <v>767</v>
      </c>
      <c r="B136" s="153" t="s">
        <v>549</v>
      </c>
      <c r="C136" s="153" t="s">
        <v>530</v>
      </c>
      <c r="D136" s="153" t="s">
        <v>775</v>
      </c>
      <c r="E136" s="155" t="s">
        <v>776</v>
      </c>
      <c r="F136" s="170" t="s">
        <v>774</v>
      </c>
      <c r="G136" s="171" t="s">
        <v>770</v>
      </c>
      <c r="H136" s="155">
        <v>365</v>
      </c>
      <c r="I136" s="155" t="s">
        <v>45</v>
      </c>
      <c r="J136" s="35" t="s">
        <v>20</v>
      </c>
      <c r="K136" s="14"/>
      <c r="L136" s="159" t="s">
        <v>771</v>
      </c>
    </row>
    <row r="137" spans="1:12" ht="52" x14ac:dyDescent="0.35">
      <c r="A137" s="169" t="s">
        <v>767</v>
      </c>
      <c r="B137" s="153" t="s">
        <v>549</v>
      </c>
      <c r="C137" s="153" t="s">
        <v>530</v>
      </c>
      <c r="D137" s="153" t="s">
        <v>777</v>
      </c>
      <c r="E137" s="155" t="s">
        <v>773</v>
      </c>
      <c r="F137" s="170" t="s">
        <v>774</v>
      </c>
      <c r="G137" s="171" t="s">
        <v>770</v>
      </c>
      <c r="H137" s="155">
        <v>90</v>
      </c>
      <c r="I137" s="155" t="s">
        <v>45</v>
      </c>
      <c r="J137" s="35" t="s">
        <v>20</v>
      </c>
      <c r="K137" s="14"/>
      <c r="L137" s="159" t="s">
        <v>771</v>
      </c>
    </row>
    <row r="138" spans="1:12" ht="52" x14ac:dyDescent="0.35">
      <c r="A138" s="169" t="s">
        <v>767</v>
      </c>
      <c r="B138" s="153" t="s">
        <v>549</v>
      </c>
      <c r="C138" s="153" t="s">
        <v>530</v>
      </c>
      <c r="D138" s="153" t="s">
        <v>778</v>
      </c>
      <c r="E138" s="155" t="s">
        <v>773</v>
      </c>
      <c r="F138" s="170" t="s">
        <v>769</v>
      </c>
      <c r="G138" s="171" t="s">
        <v>770</v>
      </c>
      <c r="H138" s="155">
        <v>365</v>
      </c>
      <c r="I138" s="155" t="s">
        <v>45</v>
      </c>
      <c r="J138" s="35" t="s">
        <v>20</v>
      </c>
      <c r="K138" s="14"/>
      <c r="L138" s="159" t="s">
        <v>779</v>
      </c>
    </row>
    <row r="139" spans="1:12" ht="39" x14ac:dyDescent="0.35">
      <c r="A139" s="152" t="s">
        <v>40</v>
      </c>
      <c r="B139" s="153" t="s">
        <v>61</v>
      </c>
      <c r="C139" s="153" t="s">
        <v>530</v>
      </c>
      <c r="D139" s="154" t="s">
        <v>780</v>
      </c>
      <c r="E139" s="155" t="s">
        <v>246</v>
      </c>
      <c r="F139" s="156" t="s">
        <v>64</v>
      </c>
      <c r="G139" s="157" t="s">
        <v>781</v>
      </c>
      <c r="H139" s="160">
        <v>1</v>
      </c>
      <c r="I139" s="155" t="s">
        <v>19</v>
      </c>
      <c r="J139" s="35" t="s">
        <v>482</v>
      </c>
      <c r="K139" s="14" t="s">
        <v>1163</v>
      </c>
      <c r="L139" s="159"/>
    </row>
    <row r="140" spans="1:12" ht="52" x14ac:dyDescent="0.35">
      <c r="A140" s="169" t="s">
        <v>767</v>
      </c>
      <c r="B140" s="153" t="s">
        <v>549</v>
      </c>
      <c r="C140" s="153" t="s">
        <v>530</v>
      </c>
      <c r="D140" s="153" t="s">
        <v>782</v>
      </c>
      <c r="E140" s="155" t="s">
        <v>773</v>
      </c>
      <c r="F140" s="170" t="s">
        <v>769</v>
      </c>
      <c r="G140" s="171" t="s">
        <v>783</v>
      </c>
      <c r="H140" s="155">
        <v>365</v>
      </c>
      <c r="I140" s="155" t="s">
        <v>45</v>
      </c>
      <c r="J140" s="35" t="s">
        <v>20</v>
      </c>
      <c r="K140" s="14"/>
      <c r="L140" s="159" t="s">
        <v>784</v>
      </c>
    </row>
    <row r="141" spans="1:12" ht="52" x14ac:dyDescent="0.35">
      <c r="A141" s="169" t="s">
        <v>767</v>
      </c>
      <c r="B141" s="153" t="s">
        <v>66</v>
      </c>
      <c r="C141" s="153" t="s">
        <v>530</v>
      </c>
      <c r="D141" s="153" t="s">
        <v>785</v>
      </c>
      <c r="E141" s="155" t="s">
        <v>94</v>
      </c>
      <c r="F141" s="170" t="s">
        <v>786</v>
      </c>
      <c r="G141" s="171" t="s">
        <v>787</v>
      </c>
      <c r="H141" s="155">
        <v>120</v>
      </c>
      <c r="I141" s="155" t="s">
        <v>45</v>
      </c>
      <c r="J141" s="35" t="s">
        <v>20</v>
      </c>
      <c r="K141" s="14"/>
      <c r="L141" s="159" t="s">
        <v>788</v>
      </c>
    </row>
    <row r="142" spans="1:12" ht="52" x14ac:dyDescent="0.35">
      <c r="A142" s="169" t="s">
        <v>767</v>
      </c>
      <c r="B142" s="153" t="s">
        <v>549</v>
      </c>
      <c r="C142" s="153" t="s">
        <v>530</v>
      </c>
      <c r="D142" s="153" t="s">
        <v>789</v>
      </c>
      <c r="E142" s="155" t="s">
        <v>94</v>
      </c>
      <c r="F142" s="170" t="s">
        <v>774</v>
      </c>
      <c r="G142" s="171" t="s">
        <v>787</v>
      </c>
      <c r="H142" s="155">
        <v>300</v>
      </c>
      <c r="I142" s="155" t="s">
        <v>45</v>
      </c>
      <c r="J142" s="35" t="s">
        <v>20</v>
      </c>
      <c r="K142" s="14"/>
      <c r="L142" s="159" t="s">
        <v>790</v>
      </c>
    </row>
    <row r="143" spans="1:12" ht="52" x14ac:dyDescent="0.35">
      <c r="A143" s="169" t="s">
        <v>767</v>
      </c>
      <c r="B143" s="153" t="s">
        <v>549</v>
      </c>
      <c r="C143" s="153" t="s">
        <v>530</v>
      </c>
      <c r="D143" s="153" t="s">
        <v>791</v>
      </c>
      <c r="E143" s="155" t="s">
        <v>776</v>
      </c>
      <c r="F143" s="170" t="s">
        <v>769</v>
      </c>
      <c r="G143" s="171" t="s">
        <v>792</v>
      </c>
      <c r="H143" s="155">
        <v>2</v>
      </c>
      <c r="I143" s="155" t="s">
        <v>45</v>
      </c>
      <c r="J143" s="35" t="s">
        <v>20</v>
      </c>
      <c r="K143" s="14"/>
      <c r="L143" s="159" t="s">
        <v>790</v>
      </c>
    </row>
    <row r="144" spans="1:12" ht="39" x14ac:dyDescent="0.35">
      <c r="A144" s="152" t="s">
        <v>40</v>
      </c>
      <c r="B144" s="153" t="s">
        <v>41</v>
      </c>
      <c r="C144" s="153" t="s">
        <v>534</v>
      </c>
      <c r="D144" s="154" t="s">
        <v>793</v>
      </c>
      <c r="E144" s="155" t="s">
        <v>589</v>
      </c>
      <c r="F144" s="156" t="s">
        <v>74</v>
      </c>
      <c r="G144" s="157" t="s">
        <v>217</v>
      </c>
      <c r="H144" s="160">
        <v>1</v>
      </c>
      <c r="I144" s="155" t="s">
        <v>19</v>
      </c>
      <c r="J144" s="35" t="s">
        <v>482</v>
      </c>
      <c r="K144" s="14" t="s">
        <v>1163</v>
      </c>
      <c r="L144" s="159"/>
    </row>
    <row r="145" spans="1:12" ht="39" x14ac:dyDescent="0.35">
      <c r="A145" s="152" t="s">
        <v>40</v>
      </c>
      <c r="B145" s="153" t="s">
        <v>41</v>
      </c>
      <c r="C145" s="153" t="s">
        <v>530</v>
      </c>
      <c r="D145" s="154" t="s">
        <v>794</v>
      </c>
      <c r="E145" s="155" t="s">
        <v>226</v>
      </c>
      <c r="F145" s="156" t="s">
        <v>74</v>
      </c>
      <c r="G145" s="157" t="s">
        <v>795</v>
      </c>
      <c r="H145" s="158">
        <v>3</v>
      </c>
      <c r="I145" s="155" t="s">
        <v>45</v>
      </c>
      <c r="J145" s="35" t="s">
        <v>482</v>
      </c>
      <c r="K145" s="14" t="s">
        <v>1172</v>
      </c>
      <c r="L145" s="159"/>
    </row>
    <row r="146" spans="1:12" ht="65" x14ac:dyDescent="0.35">
      <c r="A146" s="152" t="s">
        <v>40</v>
      </c>
      <c r="B146" s="153" t="s">
        <v>66</v>
      </c>
      <c r="C146" s="153" t="s">
        <v>534</v>
      </c>
      <c r="D146" s="154" t="s">
        <v>796</v>
      </c>
      <c r="E146" s="155" t="s">
        <v>797</v>
      </c>
      <c r="F146" s="210" t="s">
        <v>216</v>
      </c>
      <c r="G146" s="157" t="s">
        <v>798</v>
      </c>
      <c r="H146" s="160">
        <v>1</v>
      </c>
      <c r="I146" s="155" t="s">
        <v>19</v>
      </c>
      <c r="J146" s="35" t="s">
        <v>482</v>
      </c>
      <c r="K146" s="14" t="s">
        <v>1163</v>
      </c>
      <c r="L146" s="159"/>
    </row>
    <row r="147" spans="1:12" ht="39" x14ac:dyDescent="0.35">
      <c r="A147" s="152" t="s">
        <v>40</v>
      </c>
      <c r="B147" s="153" t="s">
        <v>41</v>
      </c>
      <c r="C147" s="153" t="s">
        <v>530</v>
      </c>
      <c r="D147" s="154" t="s">
        <v>799</v>
      </c>
      <c r="E147" s="155" t="s">
        <v>334</v>
      </c>
      <c r="F147" s="156" t="s">
        <v>74</v>
      </c>
      <c r="G147" s="157" t="s">
        <v>800</v>
      </c>
      <c r="H147" s="158">
        <v>5</v>
      </c>
      <c r="I147" s="155" t="s">
        <v>45</v>
      </c>
      <c r="J147" s="35" t="s">
        <v>482</v>
      </c>
      <c r="K147" s="14" t="s">
        <v>1172</v>
      </c>
      <c r="L147" s="159"/>
    </row>
    <row r="148" spans="1:12" ht="39" x14ac:dyDescent="0.35">
      <c r="A148" s="152" t="s">
        <v>40</v>
      </c>
      <c r="B148" s="153" t="s">
        <v>61</v>
      </c>
      <c r="C148" s="153" t="s">
        <v>530</v>
      </c>
      <c r="D148" s="154" t="s">
        <v>801</v>
      </c>
      <c r="E148" s="155" t="s">
        <v>246</v>
      </c>
      <c r="F148" s="156" t="s">
        <v>64</v>
      </c>
      <c r="G148" s="157" t="s">
        <v>800</v>
      </c>
      <c r="H148" s="160">
        <v>1</v>
      </c>
      <c r="I148" s="155" t="s">
        <v>19</v>
      </c>
      <c r="J148" s="35" t="s">
        <v>482</v>
      </c>
      <c r="K148" s="14" t="s">
        <v>1163</v>
      </c>
      <c r="L148" s="159"/>
    </row>
    <row r="149" spans="1:12" ht="39" x14ac:dyDescent="0.35">
      <c r="A149" s="169" t="s">
        <v>767</v>
      </c>
      <c r="B149" s="153" t="s">
        <v>14</v>
      </c>
      <c r="C149" s="153" t="s">
        <v>530</v>
      </c>
      <c r="D149" s="153" t="s">
        <v>802</v>
      </c>
      <c r="E149" s="155" t="s">
        <v>776</v>
      </c>
      <c r="F149" s="170" t="s">
        <v>769</v>
      </c>
      <c r="G149" s="171" t="s">
        <v>803</v>
      </c>
      <c r="H149" s="155">
        <v>5</v>
      </c>
      <c r="I149" s="155" t="s">
        <v>45</v>
      </c>
      <c r="J149" s="35" t="s">
        <v>52</v>
      </c>
      <c r="K149" s="14"/>
      <c r="L149" s="159" t="s">
        <v>804</v>
      </c>
    </row>
    <row r="150" spans="1:12" ht="65" x14ac:dyDescent="0.35">
      <c r="A150" s="152" t="s">
        <v>40</v>
      </c>
      <c r="B150" s="153" t="s">
        <v>14</v>
      </c>
      <c r="C150" s="153" t="s">
        <v>534</v>
      </c>
      <c r="D150" s="189" t="s">
        <v>805</v>
      </c>
      <c r="E150" s="190" t="s">
        <v>536</v>
      </c>
      <c r="F150" s="190" t="s">
        <v>344</v>
      </c>
      <c r="G150" s="211" t="s">
        <v>806</v>
      </c>
      <c r="H150" s="212">
        <v>7</v>
      </c>
      <c r="I150" s="190" t="s">
        <v>19</v>
      </c>
      <c r="J150" s="35" t="s">
        <v>482</v>
      </c>
      <c r="K150" s="14" t="s">
        <v>1163</v>
      </c>
      <c r="L150" s="159"/>
    </row>
    <row r="151" spans="1:12" ht="39" x14ac:dyDescent="0.35">
      <c r="A151" s="152" t="s">
        <v>40</v>
      </c>
      <c r="B151" s="153" t="s">
        <v>14</v>
      </c>
      <c r="C151" s="153" t="s">
        <v>530</v>
      </c>
      <c r="D151" s="154" t="s">
        <v>807</v>
      </c>
      <c r="E151" s="155" t="s">
        <v>226</v>
      </c>
      <c r="F151" s="156" t="s">
        <v>50</v>
      </c>
      <c r="G151" s="157" t="s">
        <v>808</v>
      </c>
      <c r="H151" s="160">
        <v>2</v>
      </c>
      <c r="I151" s="155" t="s">
        <v>19</v>
      </c>
      <c r="J151" s="35" t="s">
        <v>482</v>
      </c>
      <c r="K151" s="14" t="s">
        <v>1163</v>
      </c>
      <c r="L151" s="159"/>
    </row>
    <row r="152" spans="1:12" ht="39" x14ac:dyDescent="0.35">
      <c r="A152" s="152" t="s">
        <v>13</v>
      </c>
      <c r="B152" s="153" t="s">
        <v>14</v>
      </c>
      <c r="C152" s="153" t="s">
        <v>530</v>
      </c>
      <c r="D152" s="154" t="s">
        <v>807</v>
      </c>
      <c r="E152" s="155" t="s">
        <v>226</v>
      </c>
      <c r="F152" s="155" t="s">
        <v>50</v>
      </c>
      <c r="G152" s="157" t="s">
        <v>808</v>
      </c>
      <c r="H152" s="160">
        <v>2</v>
      </c>
      <c r="I152" s="155" t="s">
        <v>19</v>
      </c>
      <c r="J152" s="35" t="s">
        <v>482</v>
      </c>
      <c r="K152" s="14" t="s">
        <v>1163</v>
      </c>
      <c r="L152" s="159"/>
    </row>
    <row r="153" spans="1:12" ht="52" x14ac:dyDescent="0.35">
      <c r="A153" s="152" t="s">
        <v>40</v>
      </c>
      <c r="B153" s="153" t="s">
        <v>14</v>
      </c>
      <c r="C153" s="153" t="s">
        <v>530</v>
      </c>
      <c r="D153" s="154" t="s">
        <v>809</v>
      </c>
      <c r="E153" s="155" t="s">
        <v>810</v>
      </c>
      <c r="F153" s="156" t="s">
        <v>500</v>
      </c>
      <c r="G153" s="157" t="s">
        <v>811</v>
      </c>
      <c r="H153" s="160">
        <v>15</v>
      </c>
      <c r="I153" s="155" t="s">
        <v>812</v>
      </c>
      <c r="J153" s="35" t="s">
        <v>482</v>
      </c>
      <c r="K153" s="14" t="s">
        <v>1163</v>
      </c>
      <c r="L153" s="159"/>
    </row>
    <row r="154" spans="1:12" ht="39" x14ac:dyDescent="0.35">
      <c r="A154" s="152" t="s">
        <v>40</v>
      </c>
      <c r="B154" s="153" t="s">
        <v>66</v>
      </c>
      <c r="C154" s="153" t="s">
        <v>534</v>
      </c>
      <c r="D154" s="154" t="s">
        <v>813</v>
      </c>
      <c r="E154" s="155" t="s">
        <v>557</v>
      </c>
      <c r="F154" s="156" t="s">
        <v>182</v>
      </c>
      <c r="G154" s="157" t="s">
        <v>814</v>
      </c>
      <c r="H154" s="160">
        <v>3</v>
      </c>
      <c r="I154" s="155" t="s">
        <v>51</v>
      </c>
      <c r="J154" s="35" t="s">
        <v>482</v>
      </c>
      <c r="K154" s="14" t="s">
        <v>1172</v>
      </c>
      <c r="L154" s="159"/>
    </row>
    <row r="155" spans="1:12" ht="39.5" x14ac:dyDescent="0.35">
      <c r="A155" s="152" t="s">
        <v>40</v>
      </c>
      <c r="B155" s="153" t="s">
        <v>166</v>
      </c>
      <c r="C155" s="153" t="s">
        <v>530</v>
      </c>
      <c r="D155" s="154" t="s">
        <v>815</v>
      </c>
      <c r="E155" s="155" t="s">
        <v>646</v>
      </c>
      <c r="F155" s="156" t="s">
        <v>169</v>
      </c>
      <c r="G155" s="157" t="s">
        <v>816</v>
      </c>
      <c r="H155" s="160">
        <v>1</v>
      </c>
      <c r="I155" s="155" t="s">
        <v>19</v>
      </c>
      <c r="J155" s="35" t="s">
        <v>482</v>
      </c>
      <c r="K155" s="14" t="s">
        <v>1172</v>
      </c>
      <c r="L155" s="278" t="s">
        <v>1173</v>
      </c>
    </row>
    <row r="156" spans="1:12" ht="117" x14ac:dyDescent="0.35">
      <c r="A156" s="152" t="s">
        <v>40</v>
      </c>
      <c r="B156" s="153" t="s">
        <v>66</v>
      </c>
      <c r="C156" s="153" t="s">
        <v>534</v>
      </c>
      <c r="D156" s="154" t="s">
        <v>817</v>
      </c>
      <c r="E156" s="155" t="s">
        <v>818</v>
      </c>
      <c r="F156" s="210" t="s">
        <v>50</v>
      </c>
      <c r="G156" s="157" t="s">
        <v>819</v>
      </c>
      <c r="H156" s="160">
        <v>3</v>
      </c>
      <c r="I156" s="155" t="s">
        <v>19</v>
      </c>
      <c r="J156" s="35" t="s">
        <v>482</v>
      </c>
      <c r="K156" s="14" t="s">
        <v>1172</v>
      </c>
      <c r="L156" s="159"/>
    </row>
    <row r="157" spans="1:12" ht="52" x14ac:dyDescent="0.35">
      <c r="A157" s="152" t="s">
        <v>40</v>
      </c>
      <c r="B157" s="153" t="s">
        <v>14</v>
      </c>
      <c r="C157" s="153" t="s">
        <v>530</v>
      </c>
      <c r="D157" s="154" t="s">
        <v>820</v>
      </c>
      <c r="E157" s="155" t="s">
        <v>226</v>
      </c>
      <c r="F157" s="156" t="s">
        <v>500</v>
      </c>
      <c r="G157" s="157" t="s">
        <v>821</v>
      </c>
      <c r="H157" s="158">
        <v>15</v>
      </c>
      <c r="I157" s="155" t="s">
        <v>822</v>
      </c>
      <c r="J157" s="35" t="s">
        <v>482</v>
      </c>
      <c r="K157" s="14" t="s">
        <v>1163</v>
      </c>
      <c r="L157" s="159"/>
    </row>
    <row r="158" spans="1:12" ht="32.5" x14ac:dyDescent="0.35">
      <c r="A158" s="281" t="s">
        <v>40</v>
      </c>
      <c r="B158" s="282" t="s">
        <v>14</v>
      </c>
      <c r="C158" s="282" t="s">
        <v>534</v>
      </c>
      <c r="D158" s="283" t="s">
        <v>823</v>
      </c>
      <c r="E158" s="284" t="s">
        <v>597</v>
      </c>
      <c r="F158" s="285" t="s">
        <v>110</v>
      </c>
      <c r="G158" s="289" t="s">
        <v>824</v>
      </c>
      <c r="H158" s="285">
        <v>2</v>
      </c>
      <c r="I158" s="284" t="s">
        <v>825</v>
      </c>
      <c r="J158" s="287" t="s">
        <v>482</v>
      </c>
      <c r="K158" s="288" t="s">
        <v>1163</v>
      </c>
      <c r="L158" s="290" t="s">
        <v>1220</v>
      </c>
    </row>
    <row r="159" spans="1:12" ht="65" x14ac:dyDescent="0.35">
      <c r="A159" s="152" t="s">
        <v>40</v>
      </c>
      <c r="B159" s="153" t="s">
        <v>66</v>
      </c>
      <c r="C159" s="153" t="s">
        <v>534</v>
      </c>
      <c r="D159" s="154" t="s">
        <v>826</v>
      </c>
      <c r="E159" s="155" t="s">
        <v>827</v>
      </c>
      <c r="F159" s="210" t="s">
        <v>216</v>
      </c>
      <c r="G159" s="157" t="s">
        <v>828</v>
      </c>
      <c r="H159" s="160">
        <v>1</v>
      </c>
      <c r="I159" s="155" t="s">
        <v>19</v>
      </c>
      <c r="J159" s="35" t="s">
        <v>482</v>
      </c>
      <c r="K159" s="14" t="s">
        <v>1163</v>
      </c>
      <c r="L159" s="159"/>
    </row>
    <row r="160" spans="1:12" ht="39" x14ac:dyDescent="0.35">
      <c r="A160" s="213" t="s">
        <v>40</v>
      </c>
      <c r="B160" s="62" t="s">
        <v>66</v>
      </c>
      <c r="C160" s="62" t="s">
        <v>530</v>
      </c>
      <c r="D160" s="214" t="s">
        <v>829</v>
      </c>
      <c r="E160" s="63" t="s">
        <v>226</v>
      </c>
      <c r="F160" s="215" t="s">
        <v>592</v>
      </c>
      <c r="G160" s="128" t="s">
        <v>830</v>
      </c>
      <c r="H160" s="216">
        <v>2</v>
      </c>
      <c r="I160" s="63" t="s">
        <v>19</v>
      </c>
      <c r="J160" s="35" t="s">
        <v>482</v>
      </c>
      <c r="K160" s="14" t="s">
        <v>1172</v>
      </c>
      <c r="L160" s="159" t="s">
        <v>1168</v>
      </c>
    </row>
    <row r="161" spans="1:12" ht="39" x14ac:dyDescent="0.35">
      <c r="A161" s="152" t="s">
        <v>13</v>
      </c>
      <c r="B161" s="62" t="s">
        <v>66</v>
      </c>
      <c r="C161" s="153" t="s">
        <v>530</v>
      </c>
      <c r="D161" s="154" t="s">
        <v>606</v>
      </c>
      <c r="E161" s="155" t="s">
        <v>536</v>
      </c>
      <c r="F161" s="155" t="s">
        <v>50</v>
      </c>
      <c r="G161" s="167" t="s">
        <v>831</v>
      </c>
      <c r="H161" s="160">
        <v>1</v>
      </c>
      <c r="I161" s="155" t="s">
        <v>19</v>
      </c>
      <c r="J161" s="35" t="s">
        <v>482</v>
      </c>
      <c r="K161" s="14" t="s">
        <v>1163</v>
      </c>
      <c r="L161" s="159"/>
    </row>
    <row r="162" spans="1:12" ht="52" x14ac:dyDescent="0.35">
      <c r="A162" s="169" t="s">
        <v>767</v>
      </c>
      <c r="B162" s="62" t="s">
        <v>549</v>
      </c>
      <c r="C162" s="153" t="s">
        <v>530</v>
      </c>
      <c r="D162" s="153" t="s">
        <v>832</v>
      </c>
      <c r="E162" s="155" t="s">
        <v>767</v>
      </c>
      <c r="F162" s="170" t="s">
        <v>769</v>
      </c>
      <c r="G162" s="171" t="s">
        <v>833</v>
      </c>
      <c r="H162" s="155">
        <v>5</v>
      </c>
      <c r="I162" s="155" t="s">
        <v>45</v>
      </c>
      <c r="J162" s="35" t="s">
        <v>20</v>
      </c>
      <c r="K162" s="14"/>
      <c r="L162" s="159" t="s">
        <v>784</v>
      </c>
    </row>
    <row r="163" spans="1:12" ht="52" x14ac:dyDescent="0.35">
      <c r="A163" s="281" t="s">
        <v>40</v>
      </c>
      <c r="B163" s="291" t="s">
        <v>14</v>
      </c>
      <c r="C163" s="282" t="s">
        <v>534</v>
      </c>
      <c r="D163" s="283" t="s">
        <v>840</v>
      </c>
      <c r="E163" s="284" t="s">
        <v>841</v>
      </c>
      <c r="F163" s="285" t="s">
        <v>110</v>
      </c>
      <c r="G163" s="289" t="s">
        <v>842</v>
      </c>
      <c r="H163" s="286">
        <v>3</v>
      </c>
      <c r="I163" s="284" t="s">
        <v>843</v>
      </c>
      <c r="J163" s="287" t="s">
        <v>482</v>
      </c>
      <c r="K163" s="288" t="s">
        <v>1165</v>
      </c>
      <c r="L163" s="278"/>
    </row>
    <row r="164" spans="1:12" ht="52" x14ac:dyDescent="0.35">
      <c r="A164" s="217" t="s">
        <v>52</v>
      </c>
      <c r="B164" s="131" t="s">
        <v>41</v>
      </c>
      <c r="C164" s="153" t="s">
        <v>530</v>
      </c>
      <c r="D164" s="163" t="s">
        <v>844</v>
      </c>
      <c r="E164" s="158" t="s">
        <v>226</v>
      </c>
      <c r="F164" s="158" t="s">
        <v>74</v>
      </c>
      <c r="G164" s="178" t="s">
        <v>845</v>
      </c>
      <c r="H164" s="155"/>
      <c r="I164" s="158" t="s">
        <v>846</v>
      </c>
      <c r="J164" s="35" t="s">
        <v>20</v>
      </c>
      <c r="K164" s="14" t="s">
        <v>1163</v>
      </c>
      <c r="L164" s="218" t="s">
        <v>847</v>
      </c>
    </row>
    <row r="165" spans="1:12" ht="52" x14ac:dyDescent="0.35">
      <c r="A165" s="217" t="s">
        <v>52</v>
      </c>
      <c r="B165" s="131" t="s">
        <v>41</v>
      </c>
      <c r="C165" s="153" t="s">
        <v>530</v>
      </c>
      <c r="D165" s="163" t="s">
        <v>848</v>
      </c>
      <c r="E165" s="158" t="s">
        <v>226</v>
      </c>
      <c r="F165" s="158" t="s">
        <v>74</v>
      </c>
      <c r="G165" s="178" t="s">
        <v>849</v>
      </c>
      <c r="H165" s="155"/>
      <c r="I165" s="155" t="s">
        <v>850</v>
      </c>
      <c r="J165" s="35" t="s">
        <v>20</v>
      </c>
      <c r="K165" s="14" t="s">
        <v>1163</v>
      </c>
      <c r="L165" s="218" t="s">
        <v>851</v>
      </c>
    </row>
    <row r="166" spans="1:12" ht="39" x14ac:dyDescent="0.35">
      <c r="A166" s="152" t="s">
        <v>40</v>
      </c>
      <c r="B166" s="62" t="s">
        <v>14</v>
      </c>
      <c r="C166" s="153" t="s">
        <v>530</v>
      </c>
      <c r="D166" s="154" t="s">
        <v>852</v>
      </c>
      <c r="E166" s="155" t="s">
        <v>557</v>
      </c>
      <c r="F166" s="156" t="s">
        <v>134</v>
      </c>
      <c r="G166" s="157" t="s">
        <v>244</v>
      </c>
      <c r="H166" s="160">
        <v>5</v>
      </c>
      <c r="I166" s="155" t="s">
        <v>293</v>
      </c>
      <c r="J166" s="35" t="s">
        <v>482</v>
      </c>
      <c r="K166" s="14" t="s">
        <v>1163</v>
      </c>
      <c r="L166" s="159"/>
    </row>
    <row r="167" spans="1:12" ht="52" x14ac:dyDescent="0.35">
      <c r="A167" s="152" t="s">
        <v>40</v>
      </c>
      <c r="B167" s="62" t="s">
        <v>14</v>
      </c>
      <c r="C167" s="153" t="s">
        <v>530</v>
      </c>
      <c r="D167" s="219" t="s">
        <v>853</v>
      </c>
      <c r="E167" s="17" t="s">
        <v>557</v>
      </c>
      <c r="F167" s="220" t="s">
        <v>500</v>
      </c>
      <c r="G167" s="38" t="s">
        <v>854</v>
      </c>
      <c r="H167" s="221">
        <v>15</v>
      </c>
      <c r="I167" s="17" t="s">
        <v>261</v>
      </c>
      <c r="J167" s="35" t="s">
        <v>482</v>
      </c>
      <c r="K167" s="14" t="s">
        <v>1163</v>
      </c>
      <c r="L167" s="159"/>
    </row>
    <row r="168" spans="1:12" ht="39.5" x14ac:dyDescent="0.35">
      <c r="A168" s="152" t="s">
        <v>13</v>
      </c>
      <c r="B168" s="153" t="s">
        <v>14</v>
      </c>
      <c r="C168" s="153" t="s">
        <v>530</v>
      </c>
      <c r="D168" s="219" t="s">
        <v>855</v>
      </c>
      <c r="E168" s="17" t="s">
        <v>856</v>
      </c>
      <c r="F168" s="222" t="s">
        <v>50</v>
      </c>
      <c r="G168" s="223" t="s">
        <v>857</v>
      </c>
      <c r="H168" s="224">
        <v>2</v>
      </c>
      <c r="I168" s="225" t="s">
        <v>23</v>
      </c>
      <c r="J168" s="35" t="s">
        <v>482</v>
      </c>
      <c r="K168" s="14" t="s">
        <v>1172</v>
      </c>
      <c r="L168" s="159" t="s">
        <v>1205</v>
      </c>
    </row>
    <row r="169" spans="1:12" ht="39" x14ac:dyDescent="0.35">
      <c r="A169" s="226" t="s">
        <v>40</v>
      </c>
      <c r="B169" s="153" t="s">
        <v>14</v>
      </c>
      <c r="C169" s="153" t="s">
        <v>530</v>
      </c>
      <c r="D169" s="219" t="s">
        <v>858</v>
      </c>
      <c r="E169" s="17" t="s">
        <v>589</v>
      </c>
      <c r="F169" s="220" t="s">
        <v>500</v>
      </c>
      <c r="G169" s="38" t="s">
        <v>232</v>
      </c>
      <c r="H169" s="224">
        <v>2</v>
      </c>
      <c r="I169" s="17" t="s">
        <v>19</v>
      </c>
      <c r="J169" s="35" t="s">
        <v>482</v>
      </c>
      <c r="K169" s="14" t="s">
        <v>1163</v>
      </c>
      <c r="L169" s="159"/>
    </row>
    <row r="170" spans="1:12" ht="39" x14ac:dyDescent="0.35">
      <c r="A170" s="226" t="s">
        <v>40</v>
      </c>
      <c r="B170" s="153" t="s">
        <v>14</v>
      </c>
      <c r="C170" s="153" t="s">
        <v>530</v>
      </c>
      <c r="D170" s="154" t="s">
        <v>859</v>
      </c>
      <c r="E170" s="17" t="s">
        <v>226</v>
      </c>
      <c r="F170" s="220" t="s">
        <v>134</v>
      </c>
      <c r="G170" s="38" t="s">
        <v>860</v>
      </c>
      <c r="H170" s="216">
        <v>5</v>
      </c>
      <c r="I170" s="63" t="s">
        <v>261</v>
      </c>
      <c r="J170" s="35" t="s">
        <v>482</v>
      </c>
      <c r="K170" s="14" t="s">
        <v>1163</v>
      </c>
      <c r="L170" s="159"/>
    </row>
    <row r="171" spans="1:12" ht="52" x14ac:dyDescent="0.35">
      <c r="A171" s="227" t="s">
        <v>52</v>
      </c>
      <c r="B171" s="62" t="s">
        <v>14</v>
      </c>
      <c r="C171" s="62" t="s">
        <v>530</v>
      </c>
      <c r="D171" s="228" t="s">
        <v>861</v>
      </c>
      <c r="E171" s="229" t="s">
        <v>633</v>
      </c>
      <c r="F171" s="229" t="s">
        <v>632</v>
      </c>
      <c r="G171" s="230" t="s">
        <v>862</v>
      </c>
      <c r="H171" s="215">
        <v>1</v>
      </c>
      <c r="I171" s="63" t="s">
        <v>23</v>
      </c>
      <c r="J171" s="35" t="s">
        <v>20</v>
      </c>
      <c r="K171" s="14"/>
      <c r="L171" s="13" t="s">
        <v>633</v>
      </c>
    </row>
    <row r="172" spans="1:12" ht="52" x14ac:dyDescent="0.35">
      <c r="A172" s="292" t="s">
        <v>40</v>
      </c>
      <c r="B172" s="291" t="s">
        <v>14</v>
      </c>
      <c r="C172" s="291" t="s">
        <v>530</v>
      </c>
      <c r="D172" s="293" t="s">
        <v>863</v>
      </c>
      <c r="E172" s="294" t="s">
        <v>19</v>
      </c>
      <c r="F172" s="295" t="s">
        <v>110</v>
      </c>
      <c r="G172" s="296" t="s">
        <v>864</v>
      </c>
      <c r="H172" s="297">
        <v>21</v>
      </c>
      <c r="I172" s="294" t="s">
        <v>19</v>
      </c>
      <c r="J172" s="287" t="s">
        <v>482</v>
      </c>
      <c r="K172" s="288" t="s">
        <v>1161</v>
      </c>
      <c r="L172" s="278" t="s">
        <v>1219</v>
      </c>
    </row>
    <row r="173" spans="1:12" ht="39" x14ac:dyDescent="0.35">
      <c r="A173" s="213" t="s">
        <v>40</v>
      </c>
      <c r="B173" s="62" t="s">
        <v>41</v>
      </c>
      <c r="C173" s="153" t="s">
        <v>530</v>
      </c>
      <c r="D173" s="214" t="s">
        <v>865</v>
      </c>
      <c r="E173" s="63" t="s">
        <v>226</v>
      </c>
      <c r="F173" s="215" t="s">
        <v>74</v>
      </c>
      <c r="G173" s="128" t="s">
        <v>866</v>
      </c>
      <c r="H173" s="133">
        <v>5</v>
      </c>
      <c r="I173" s="63" t="s">
        <v>19</v>
      </c>
      <c r="J173" s="35" t="s">
        <v>482</v>
      </c>
      <c r="K173" s="14" t="s">
        <v>1172</v>
      </c>
      <c r="L173" s="159"/>
    </row>
    <row r="174" spans="1:12" ht="39" x14ac:dyDescent="0.35">
      <c r="A174" s="213" t="s">
        <v>40</v>
      </c>
      <c r="B174" s="153" t="s">
        <v>61</v>
      </c>
      <c r="C174" s="153" t="s">
        <v>530</v>
      </c>
      <c r="D174" s="214" t="s">
        <v>142</v>
      </c>
      <c r="E174" s="63" t="s">
        <v>48</v>
      </c>
      <c r="F174" s="215" t="s">
        <v>64</v>
      </c>
      <c r="G174" s="128" t="s">
        <v>867</v>
      </c>
      <c r="H174" s="133">
        <v>2</v>
      </c>
      <c r="I174" s="63" t="s">
        <v>868</v>
      </c>
      <c r="J174" s="35" t="s">
        <v>482</v>
      </c>
      <c r="K174" s="14" t="s">
        <v>1172</v>
      </c>
      <c r="L174" s="159"/>
    </row>
    <row r="175" spans="1:12" ht="39" x14ac:dyDescent="0.35">
      <c r="A175" s="213" t="s">
        <v>40</v>
      </c>
      <c r="B175" s="153" t="s">
        <v>66</v>
      </c>
      <c r="C175" s="62" t="s">
        <v>530</v>
      </c>
      <c r="D175" s="214" t="s">
        <v>869</v>
      </c>
      <c r="E175" s="63" t="s">
        <v>226</v>
      </c>
      <c r="F175" s="215" t="s">
        <v>592</v>
      </c>
      <c r="G175" s="128" t="s">
        <v>870</v>
      </c>
      <c r="H175" s="216">
        <v>3</v>
      </c>
      <c r="I175" s="63" t="s">
        <v>871</v>
      </c>
      <c r="J175" s="35" t="s">
        <v>482</v>
      </c>
      <c r="K175" s="14" t="s">
        <v>1172</v>
      </c>
      <c r="L175" s="159" t="s">
        <v>1168</v>
      </c>
    </row>
    <row r="176" spans="1:12" ht="39" x14ac:dyDescent="0.35">
      <c r="A176" s="213" t="s">
        <v>40</v>
      </c>
      <c r="B176" s="62" t="s">
        <v>66</v>
      </c>
      <c r="C176" s="62" t="s">
        <v>534</v>
      </c>
      <c r="D176" s="214" t="s">
        <v>872</v>
      </c>
      <c r="E176" s="63" t="s">
        <v>226</v>
      </c>
      <c r="F176" s="215" t="s">
        <v>182</v>
      </c>
      <c r="G176" s="128" t="s">
        <v>873</v>
      </c>
      <c r="H176" s="133">
        <v>1</v>
      </c>
      <c r="I176" s="63" t="s">
        <v>278</v>
      </c>
      <c r="J176" s="35" t="s">
        <v>482</v>
      </c>
      <c r="K176" s="14" t="s">
        <v>1163</v>
      </c>
      <c r="L176" s="159"/>
    </row>
    <row r="177" spans="1:12" ht="52" x14ac:dyDescent="0.35">
      <c r="A177" s="227" t="s">
        <v>52</v>
      </c>
      <c r="B177" s="153" t="s">
        <v>14</v>
      </c>
      <c r="C177" s="153" t="s">
        <v>530</v>
      </c>
      <c r="D177" s="228" t="s">
        <v>874</v>
      </c>
      <c r="E177" s="229" t="s">
        <v>200</v>
      </c>
      <c r="F177" s="229" t="s">
        <v>560</v>
      </c>
      <c r="G177" s="230" t="s">
        <v>875</v>
      </c>
      <c r="H177" s="215">
        <v>5</v>
      </c>
      <c r="I177" s="63" t="s">
        <v>135</v>
      </c>
      <c r="J177" s="35" t="s">
        <v>20</v>
      </c>
      <c r="K177" s="14"/>
      <c r="L177" s="13" t="s">
        <v>846</v>
      </c>
    </row>
    <row r="178" spans="1:12" ht="78" x14ac:dyDescent="0.35">
      <c r="A178" s="213" t="s">
        <v>13</v>
      </c>
      <c r="B178" s="153" t="s">
        <v>66</v>
      </c>
      <c r="C178" s="153" t="s">
        <v>530</v>
      </c>
      <c r="D178" s="214" t="s">
        <v>876</v>
      </c>
      <c r="E178" s="63" t="s">
        <v>877</v>
      </c>
      <c r="F178" s="63" t="s">
        <v>231</v>
      </c>
      <c r="G178" s="230" t="s">
        <v>878</v>
      </c>
      <c r="H178" s="216">
        <v>5</v>
      </c>
      <c r="I178" s="63" t="s">
        <v>45</v>
      </c>
      <c r="J178" s="35" t="s">
        <v>482</v>
      </c>
      <c r="K178" s="14" t="s">
        <v>1172</v>
      </c>
      <c r="L178" s="159"/>
    </row>
    <row r="179" spans="1:12" ht="52" x14ac:dyDescent="0.35">
      <c r="A179" s="130" t="s">
        <v>52</v>
      </c>
      <c r="B179" s="131" t="s">
        <v>41</v>
      </c>
      <c r="C179" s="153" t="s">
        <v>530</v>
      </c>
      <c r="D179" s="132" t="s">
        <v>879</v>
      </c>
      <c r="E179" s="133" t="s">
        <v>226</v>
      </c>
      <c r="F179" s="133" t="s">
        <v>74</v>
      </c>
      <c r="G179" s="134" t="s">
        <v>880</v>
      </c>
      <c r="H179" s="63"/>
      <c r="I179" s="63" t="s">
        <v>850</v>
      </c>
      <c r="J179" s="35" t="s">
        <v>20</v>
      </c>
      <c r="K179" s="14" t="s">
        <v>1163</v>
      </c>
      <c r="L179" s="218" t="s">
        <v>851</v>
      </c>
    </row>
    <row r="180" spans="1:12" ht="52" x14ac:dyDescent="0.35">
      <c r="A180" s="130" t="s">
        <v>52</v>
      </c>
      <c r="B180" s="131" t="s">
        <v>41</v>
      </c>
      <c r="C180" s="153" t="s">
        <v>530</v>
      </c>
      <c r="D180" s="132" t="s">
        <v>881</v>
      </c>
      <c r="E180" s="133" t="s">
        <v>226</v>
      </c>
      <c r="F180" s="133" t="s">
        <v>74</v>
      </c>
      <c r="G180" s="134" t="s">
        <v>880</v>
      </c>
      <c r="H180" s="63"/>
      <c r="I180" s="63" t="s">
        <v>850</v>
      </c>
      <c r="J180" s="35" t="s">
        <v>20</v>
      </c>
      <c r="K180" s="14" t="s">
        <v>1163</v>
      </c>
      <c r="L180" s="218" t="s">
        <v>851</v>
      </c>
    </row>
    <row r="181" spans="1:12" ht="52" x14ac:dyDescent="0.35">
      <c r="A181" s="130" t="s">
        <v>52</v>
      </c>
      <c r="B181" s="131" t="s">
        <v>41</v>
      </c>
      <c r="C181" s="153" t="s">
        <v>530</v>
      </c>
      <c r="D181" s="132" t="s">
        <v>882</v>
      </c>
      <c r="E181" s="133" t="s">
        <v>226</v>
      </c>
      <c r="F181" s="133" t="s">
        <v>74</v>
      </c>
      <c r="G181" s="134" t="s">
        <v>880</v>
      </c>
      <c r="H181" s="63"/>
      <c r="I181" s="63" t="s">
        <v>850</v>
      </c>
      <c r="J181" s="35" t="s">
        <v>20</v>
      </c>
      <c r="K181" s="14" t="s">
        <v>1163</v>
      </c>
      <c r="L181" s="218" t="s">
        <v>851</v>
      </c>
    </row>
    <row r="182" spans="1:12" ht="39" x14ac:dyDescent="0.35">
      <c r="A182" s="213" t="s">
        <v>40</v>
      </c>
      <c r="B182" s="62" t="s">
        <v>66</v>
      </c>
      <c r="C182" s="153" t="s">
        <v>530</v>
      </c>
      <c r="D182" s="214" t="s">
        <v>883</v>
      </c>
      <c r="E182" s="63" t="s">
        <v>557</v>
      </c>
      <c r="F182" s="215" t="s">
        <v>220</v>
      </c>
      <c r="G182" s="128" t="s">
        <v>884</v>
      </c>
      <c r="H182" s="216">
        <v>3</v>
      </c>
      <c r="I182" s="63" t="s">
        <v>51</v>
      </c>
      <c r="J182" s="35" t="s">
        <v>482</v>
      </c>
      <c r="K182" s="14" t="s">
        <v>1172</v>
      </c>
      <c r="L182" s="159"/>
    </row>
    <row r="183" spans="1:12" ht="39" x14ac:dyDescent="0.35">
      <c r="A183" s="213" t="s">
        <v>13</v>
      </c>
      <c r="B183" s="62" t="s">
        <v>66</v>
      </c>
      <c r="C183" s="153" t="s">
        <v>534</v>
      </c>
      <c r="D183" s="214" t="s">
        <v>885</v>
      </c>
      <c r="E183" s="63" t="s">
        <v>886</v>
      </c>
      <c r="F183" s="215" t="s">
        <v>231</v>
      </c>
      <c r="G183" s="128" t="s">
        <v>884</v>
      </c>
      <c r="H183" s="133">
        <v>1</v>
      </c>
      <c r="I183" s="63" t="s">
        <v>19</v>
      </c>
      <c r="J183" s="35" t="s">
        <v>482</v>
      </c>
      <c r="K183" s="14" t="s">
        <v>1163</v>
      </c>
      <c r="L183" s="159"/>
    </row>
    <row r="184" spans="1:12" ht="52" x14ac:dyDescent="0.35">
      <c r="A184" s="227" t="s">
        <v>52</v>
      </c>
      <c r="B184" s="62" t="s">
        <v>14</v>
      </c>
      <c r="C184" s="153" t="s">
        <v>530</v>
      </c>
      <c r="D184" s="228" t="s">
        <v>887</v>
      </c>
      <c r="E184" s="229" t="s">
        <v>888</v>
      </c>
      <c r="F184" s="229" t="s">
        <v>889</v>
      </c>
      <c r="G184" s="230" t="s">
        <v>890</v>
      </c>
      <c r="H184" s="215">
        <v>1</v>
      </c>
      <c r="I184" s="215" t="s">
        <v>19</v>
      </c>
      <c r="J184" s="35" t="s">
        <v>20</v>
      </c>
      <c r="K184" s="14"/>
      <c r="L184" s="179" t="s">
        <v>891</v>
      </c>
    </row>
    <row r="185" spans="1:12" ht="78.5" x14ac:dyDescent="0.35">
      <c r="A185" s="213" t="s">
        <v>13</v>
      </c>
      <c r="B185" s="62" t="s">
        <v>14</v>
      </c>
      <c r="C185" s="153" t="s">
        <v>534</v>
      </c>
      <c r="D185" s="214" t="s">
        <v>892</v>
      </c>
      <c r="E185" s="63" t="s">
        <v>576</v>
      </c>
      <c r="F185" s="63" t="s">
        <v>577</v>
      </c>
      <c r="G185" s="230" t="s">
        <v>893</v>
      </c>
      <c r="H185" s="216">
        <v>5</v>
      </c>
      <c r="I185" s="63" t="s">
        <v>19</v>
      </c>
      <c r="J185" s="35" t="s">
        <v>482</v>
      </c>
      <c r="K185" s="14" t="s">
        <v>1163</v>
      </c>
      <c r="L185" s="159" t="s">
        <v>1213</v>
      </c>
    </row>
    <row r="186" spans="1:12" ht="39" x14ac:dyDescent="0.35">
      <c r="A186" s="231" t="s">
        <v>13</v>
      </c>
      <c r="B186" s="62" t="s">
        <v>66</v>
      </c>
      <c r="C186" s="153" t="s">
        <v>534</v>
      </c>
      <c r="D186" s="214" t="s">
        <v>894</v>
      </c>
      <c r="E186" s="63" t="s">
        <v>895</v>
      </c>
      <c r="F186" s="63" t="s">
        <v>216</v>
      </c>
      <c r="G186" s="232" t="s">
        <v>896</v>
      </c>
      <c r="H186" s="216">
        <v>2</v>
      </c>
      <c r="I186" s="63" t="s">
        <v>100</v>
      </c>
      <c r="J186" s="35" t="s">
        <v>482</v>
      </c>
      <c r="K186" s="14" t="s">
        <v>1163</v>
      </c>
      <c r="L186" s="159"/>
    </row>
    <row r="187" spans="1:12" ht="65" x14ac:dyDescent="0.35">
      <c r="A187" s="231" t="s">
        <v>40</v>
      </c>
      <c r="B187" s="62" t="s">
        <v>14</v>
      </c>
      <c r="C187" s="153" t="s">
        <v>534</v>
      </c>
      <c r="D187" s="214" t="s">
        <v>897</v>
      </c>
      <c r="E187" s="63" t="s">
        <v>536</v>
      </c>
      <c r="F187" s="215" t="s">
        <v>344</v>
      </c>
      <c r="G187" s="128" t="s">
        <v>257</v>
      </c>
      <c r="H187" s="216">
        <v>1</v>
      </c>
      <c r="I187" s="63" t="s">
        <v>19</v>
      </c>
      <c r="J187" s="35" t="s">
        <v>482</v>
      </c>
      <c r="K187" s="14" t="s">
        <v>1163</v>
      </c>
      <c r="L187" s="159"/>
    </row>
    <row r="188" spans="1:12" ht="39" x14ac:dyDescent="0.35">
      <c r="A188" s="213" t="s">
        <v>40</v>
      </c>
      <c r="B188" s="153" t="s">
        <v>61</v>
      </c>
      <c r="C188" s="62" t="s">
        <v>530</v>
      </c>
      <c r="D188" s="214" t="s">
        <v>898</v>
      </c>
      <c r="E188" s="63" t="s">
        <v>246</v>
      </c>
      <c r="F188" s="215" t="s">
        <v>64</v>
      </c>
      <c r="G188" s="128" t="s">
        <v>899</v>
      </c>
      <c r="H188" s="216">
        <v>1</v>
      </c>
      <c r="I188" s="63" t="s">
        <v>19</v>
      </c>
      <c r="J188" s="35" t="s">
        <v>482</v>
      </c>
      <c r="K188" s="14" t="s">
        <v>1172</v>
      </c>
      <c r="L188" s="159"/>
    </row>
    <row r="189" spans="1:12" ht="39" x14ac:dyDescent="0.35">
      <c r="A189" s="213" t="s">
        <v>40</v>
      </c>
      <c r="B189" s="62" t="s">
        <v>14</v>
      </c>
      <c r="C189" s="62" t="s">
        <v>530</v>
      </c>
      <c r="D189" s="214" t="s">
        <v>859</v>
      </c>
      <c r="E189" s="63" t="s">
        <v>210</v>
      </c>
      <c r="F189" s="215" t="s">
        <v>134</v>
      </c>
      <c r="G189" s="128" t="s">
        <v>900</v>
      </c>
      <c r="H189" s="216">
        <v>1</v>
      </c>
      <c r="I189" s="63" t="s">
        <v>293</v>
      </c>
      <c r="J189" s="35" t="s">
        <v>482</v>
      </c>
      <c r="K189" s="14" t="s">
        <v>1163</v>
      </c>
      <c r="L189" s="159"/>
    </row>
    <row r="190" spans="1:12" ht="52" x14ac:dyDescent="0.35">
      <c r="A190" s="213" t="s">
        <v>40</v>
      </c>
      <c r="B190" s="153" t="s">
        <v>41</v>
      </c>
      <c r="C190" s="153" t="s">
        <v>530</v>
      </c>
      <c r="D190" s="214" t="s">
        <v>901</v>
      </c>
      <c r="E190" s="63" t="s">
        <v>226</v>
      </c>
      <c r="F190" s="215" t="s">
        <v>74</v>
      </c>
      <c r="G190" s="128" t="s">
        <v>900</v>
      </c>
      <c r="H190" s="216">
        <v>1</v>
      </c>
      <c r="I190" s="63" t="s">
        <v>19</v>
      </c>
      <c r="J190" s="35" t="s">
        <v>615</v>
      </c>
      <c r="K190" s="14" t="s">
        <v>1172</v>
      </c>
      <c r="L190" s="159"/>
    </row>
    <row r="191" spans="1:12" ht="39" x14ac:dyDescent="0.35">
      <c r="A191" s="213" t="s">
        <v>40</v>
      </c>
      <c r="B191" s="62" t="s">
        <v>14</v>
      </c>
      <c r="C191" s="62" t="s">
        <v>530</v>
      </c>
      <c r="D191" s="214" t="s">
        <v>902</v>
      </c>
      <c r="E191" s="63" t="s">
        <v>669</v>
      </c>
      <c r="F191" s="215" t="s">
        <v>476</v>
      </c>
      <c r="G191" s="128" t="s">
        <v>903</v>
      </c>
      <c r="H191" s="216">
        <v>2</v>
      </c>
      <c r="I191" s="63" t="s">
        <v>19</v>
      </c>
      <c r="J191" s="35" t="s">
        <v>482</v>
      </c>
      <c r="K191" s="14" t="s">
        <v>1163</v>
      </c>
      <c r="L191" s="159"/>
    </row>
    <row r="192" spans="1:12" ht="39" x14ac:dyDescent="0.35">
      <c r="A192" s="213" t="s">
        <v>40</v>
      </c>
      <c r="B192" s="62" t="s">
        <v>66</v>
      </c>
      <c r="C192" s="153" t="s">
        <v>530</v>
      </c>
      <c r="D192" s="214" t="s">
        <v>904</v>
      </c>
      <c r="E192" s="63" t="s">
        <v>226</v>
      </c>
      <c r="F192" s="215" t="s">
        <v>592</v>
      </c>
      <c r="G192" s="128" t="s">
        <v>264</v>
      </c>
      <c r="H192" s="216">
        <v>3</v>
      </c>
      <c r="I192" s="63" t="s">
        <v>135</v>
      </c>
      <c r="J192" s="35" t="s">
        <v>482</v>
      </c>
      <c r="K192" s="14" t="s">
        <v>1163</v>
      </c>
      <c r="L192" s="159"/>
    </row>
    <row r="193" spans="1:12" ht="39" x14ac:dyDescent="0.35">
      <c r="A193" s="213" t="s">
        <v>13</v>
      </c>
      <c r="B193" s="153" t="s">
        <v>61</v>
      </c>
      <c r="C193" s="153" t="s">
        <v>530</v>
      </c>
      <c r="D193" s="214" t="s">
        <v>905</v>
      </c>
      <c r="E193" s="63" t="s">
        <v>168</v>
      </c>
      <c r="F193" s="63" t="s">
        <v>64</v>
      </c>
      <c r="G193" s="230" t="s">
        <v>906</v>
      </c>
      <c r="H193" s="216">
        <v>1</v>
      </c>
      <c r="I193" s="63" t="s">
        <v>79</v>
      </c>
      <c r="J193" s="35" t="s">
        <v>482</v>
      </c>
      <c r="K193" s="14" t="s">
        <v>1172</v>
      </c>
      <c r="L193" s="159" t="s">
        <v>1210</v>
      </c>
    </row>
    <row r="194" spans="1:12" ht="39" x14ac:dyDescent="0.35">
      <c r="A194" s="213" t="s">
        <v>40</v>
      </c>
      <c r="B194" s="153" t="s">
        <v>14</v>
      </c>
      <c r="C194" s="62" t="s">
        <v>530</v>
      </c>
      <c r="D194" s="214" t="s">
        <v>859</v>
      </c>
      <c r="E194" s="63" t="s">
        <v>912</v>
      </c>
      <c r="F194" s="215" t="s">
        <v>134</v>
      </c>
      <c r="G194" s="128" t="s">
        <v>913</v>
      </c>
      <c r="H194" s="216">
        <v>5</v>
      </c>
      <c r="I194" s="63" t="s">
        <v>871</v>
      </c>
      <c r="J194" s="35" t="s">
        <v>482</v>
      </c>
      <c r="K194" s="14" t="s">
        <v>1163</v>
      </c>
      <c r="L194" s="159"/>
    </row>
    <row r="195" spans="1:12" ht="78" x14ac:dyDescent="0.35">
      <c r="A195" s="213" t="s">
        <v>13</v>
      </c>
      <c r="B195" s="153" t="s">
        <v>66</v>
      </c>
      <c r="C195" s="62" t="s">
        <v>530</v>
      </c>
      <c r="D195" s="214" t="s">
        <v>914</v>
      </c>
      <c r="E195" s="63" t="s">
        <v>915</v>
      </c>
      <c r="F195" s="63" t="s">
        <v>231</v>
      </c>
      <c r="G195" s="230" t="s">
        <v>916</v>
      </c>
      <c r="H195" s="216">
        <v>7</v>
      </c>
      <c r="I195" s="63" t="s">
        <v>45</v>
      </c>
      <c r="J195" s="35" t="s">
        <v>482</v>
      </c>
      <c r="K195" s="14" t="s">
        <v>1163</v>
      </c>
      <c r="L195" s="159"/>
    </row>
    <row r="196" spans="1:12" ht="65" x14ac:dyDescent="0.35">
      <c r="A196" s="213" t="s">
        <v>13</v>
      </c>
      <c r="B196" s="153" t="s">
        <v>66</v>
      </c>
      <c r="C196" s="62" t="s">
        <v>530</v>
      </c>
      <c r="D196" s="214" t="s">
        <v>917</v>
      </c>
      <c r="E196" s="63" t="s">
        <v>918</v>
      </c>
      <c r="F196" s="63" t="s">
        <v>231</v>
      </c>
      <c r="G196" s="230" t="s">
        <v>916</v>
      </c>
      <c r="H196" s="216">
        <v>7</v>
      </c>
      <c r="I196" s="63" t="s">
        <v>45</v>
      </c>
      <c r="J196" s="35" t="s">
        <v>482</v>
      </c>
      <c r="K196" s="14" t="s">
        <v>1163</v>
      </c>
      <c r="L196" s="159"/>
    </row>
    <row r="197" spans="1:12" ht="78" x14ac:dyDescent="0.35">
      <c r="A197" s="61" t="s">
        <v>233</v>
      </c>
      <c r="B197" s="153" t="s">
        <v>14</v>
      </c>
      <c r="C197" s="62" t="s">
        <v>530</v>
      </c>
      <c r="D197" s="62" t="s">
        <v>919</v>
      </c>
      <c r="E197" s="62" t="s">
        <v>236</v>
      </c>
      <c r="F197" s="64" t="s">
        <v>44</v>
      </c>
      <c r="G197" s="65" t="s">
        <v>920</v>
      </c>
      <c r="H197" s="63" t="s">
        <v>758</v>
      </c>
      <c r="I197" s="63" t="s">
        <v>19</v>
      </c>
      <c r="J197" s="35" t="s">
        <v>40</v>
      </c>
      <c r="K197" s="14"/>
      <c r="L197" s="159" t="s">
        <v>921</v>
      </c>
    </row>
    <row r="198" spans="1:12" ht="65" x14ac:dyDescent="0.35">
      <c r="A198" s="61" t="s">
        <v>656</v>
      </c>
      <c r="B198" s="153" t="s">
        <v>585</v>
      </c>
      <c r="C198" s="62" t="s">
        <v>534</v>
      </c>
      <c r="D198" s="62" t="s">
        <v>922</v>
      </c>
      <c r="E198" s="63" t="s">
        <v>923</v>
      </c>
      <c r="F198" s="64" t="s">
        <v>642</v>
      </c>
      <c r="G198" s="65" t="s">
        <v>924</v>
      </c>
      <c r="H198" s="63" t="s">
        <v>603</v>
      </c>
      <c r="I198" s="63" t="s">
        <v>19</v>
      </c>
      <c r="J198" s="35" t="s">
        <v>52</v>
      </c>
      <c r="K198" s="14" t="s">
        <v>1163</v>
      </c>
      <c r="L198" s="279" t="s">
        <v>1171</v>
      </c>
    </row>
    <row r="199" spans="1:12" ht="39" x14ac:dyDescent="0.35">
      <c r="A199" s="213" t="s">
        <v>40</v>
      </c>
      <c r="B199" s="153" t="s">
        <v>14</v>
      </c>
      <c r="C199" s="62" t="s">
        <v>530</v>
      </c>
      <c r="D199" s="214" t="s">
        <v>859</v>
      </c>
      <c r="E199" s="63" t="s">
        <v>210</v>
      </c>
      <c r="F199" s="215" t="s">
        <v>134</v>
      </c>
      <c r="G199" s="128" t="s">
        <v>925</v>
      </c>
      <c r="H199" s="216">
        <v>5</v>
      </c>
      <c r="I199" s="63" t="s">
        <v>812</v>
      </c>
      <c r="J199" s="35" t="s">
        <v>482</v>
      </c>
      <c r="K199" s="14" t="s">
        <v>1163</v>
      </c>
      <c r="L199" s="159"/>
    </row>
    <row r="200" spans="1:12" ht="39" x14ac:dyDescent="0.35">
      <c r="A200" s="213" t="s">
        <v>13</v>
      </c>
      <c r="B200" s="153" t="s">
        <v>14</v>
      </c>
      <c r="C200" s="62" t="s">
        <v>530</v>
      </c>
      <c r="D200" s="62" t="s">
        <v>883</v>
      </c>
      <c r="E200" s="63" t="s">
        <v>669</v>
      </c>
      <c r="F200" s="63" t="s">
        <v>220</v>
      </c>
      <c r="G200" s="230" t="s">
        <v>926</v>
      </c>
      <c r="H200" s="216">
        <v>3</v>
      </c>
      <c r="I200" s="63" t="s">
        <v>375</v>
      </c>
      <c r="J200" s="35" t="s">
        <v>482</v>
      </c>
      <c r="K200" s="14" t="s">
        <v>1172</v>
      </c>
      <c r="L200" s="159"/>
    </row>
    <row r="201" spans="1:12" ht="65" x14ac:dyDescent="0.35">
      <c r="A201" s="61" t="s">
        <v>233</v>
      </c>
      <c r="B201" s="153" t="s">
        <v>14</v>
      </c>
      <c r="C201" s="62" t="s">
        <v>530</v>
      </c>
      <c r="D201" s="62" t="s">
        <v>927</v>
      </c>
      <c r="E201" s="62" t="s">
        <v>236</v>
      </c>
      <c r="F201" s="64" t="s">
        <v>928</v>
      </c>
      <c r="G201" s="65" t="s">
        <v>929</v>
      </c>
      <c r="H201" s="63" t="s">
        <v>239</v>
      </c>
      <c r="I201" s="63" t="s">
        <v>45</v>
      </c>
      <c r="J201" s="35" t="s">
        <v>20</v>
      </c>
      <c r="K201" s="14"/>
      <c r="L201" s="159" t="s">
        <v>930</v>
      </c>
    </row>
    <row r="202" spans="1:12" ht="52" x14ac:dyDescent="0.35">
      <c r="A202" s="61" t="s">
        <v>656</v>
      </c>
      <c r="B202" s="153" t="s">
        <v>66</v>
      </c>
      <c r="C202" s="62" t="s">
        <v>534</v>
      </c>
      <c r="D202" s="62" t="s">
        <v>931</v>
      </c>
      <c r="E202" s="63" t="s">
        <v>932</v>
      </c>
      <c r="F202" s="64" t="s">
        <v>216</v>
      </c>
      <c r="G202" s="65" t="s">
        <v>933</v>
      </c>
      <c r="H202" s="63" t="s">
        <v>603</v>
      </c>
      <c r="I202" s="63" t="s">
        <v>45</v>
      </c>
      <c r="J202" s="35" t="s">
        <v>20</v>
      </c>
      <c r="K202" s="14" t="s">
        <v>1163</v>
      </c>
      <c r="L202" s="159" t="s">
        <v>1207</v>
      </c>
    </row>
    <row r="203" spans="1:12" ht="39" x14ac:dyDescent="0.35">
      <c r="A203" s="213" t="s">
        <v>40</v>
      </c>
      <c r="B203" s="153" t="s">
        <v>166</v>
      </c>
      <c r="C203" s="153" t="s">
        <v>530</v>
      </c>
      <c r="D203" s="214" t="s">
        <v>934</v>
      </c>
      <c r="E203" s="63" t="s">
        <v>935</v>
      </c>
      <c r="F203" s="215" t="s">
        <v>169</v>
      </c>
      <c r="G203" s="128" t="s">
        <v>936</v>
      </c>
      <c r="H203" s="216">
        <v>1</v>
      </c>
      <c r="I203" s="233" t="s">
        <v>19</v>
      </c>
      <c r="J203" s="35" t="s">
        <v>482</v>
      </c>
      <c r="K203" s="14" t="s">
        <v>1172</v>
      </c>
      <c r="L203" s="159"/>
    </row>
    <row r="204" spans="1:12" ht="52" x14ac:dyDescent="0.35">
      <c r="A204" s="213" t="s">
        <v>40</v>
      </c>
      <c r="B204" s="153" t="s">
        <v>61</v>
      </c>
      <c r="C204" s="153" t="s">
        <v>530</v>
      </c>
      <c r="D204" s="214" t="s">
        <v>937</v>
      </c>
      <c r="E204" s="63" t="s">
        <v>246</v>
      </c>
      <c r="F204" s="215" t="s">
        <v>64</v>
      </c>
      <c r="G204" s="128" t="s">
        <v>938</v>
      </c>
      <c r="H204" s="133">
        <v>1</v>
      </c>
      <c r="I204" s="63" t="s">
        <v>19</v>
      </c>
      <c r="J204" s="35" t="s">
        <v>482</v>
      </c>
      <c r="K204" s="14" t="s">
        <v>1172</v>
      </c>
      <c r="L204" s="159"/>
    </row>
    <row r="205" spans="1:12" ht="52" x14ac:dyDescent="0.35">
      <c r="A205" s="227" t="s">
        <v>52</v>
      </c>
      <c r="B205" s="153" t="s">
        <v>14</v>
      </c>
      <c r="C205" s="153" t="s">
        <v>530</v>
      </c>
      <c r="D205" s="228" t="s">
        <v>939</v>
      </c>
      <c r="E205" s="229" t="s">
        <v>107</v>
      </c>
      <c r="F205" s="229" t="s">
        <v>940</v>
      </c>
      <c r="G205" s="230" t="s">
        <v>941</v>
      </c>
      <c r="H205" s="215">
        <v>4</v>
      </c>
      <c r="I205" s="63" t="s">
        <v>942</v>
      </c>
      <c r="J205" s="35" t="s">
        <v>20</v>
      </c>
      <c r="K205" s="14"/>
      <c r="L205" s="179" t="s">
        <v>943</v>
      </c>
    </row>
    <row r="206" spans="1:12" ht="39" x14ac:dyDescent="0.35">
      <c r="A206" s="234" t="s">
        <v>13</v>
      </c>
      <c r="B206" s="153" t="s">
        <v>61</v>
      </c>
      <c r="C206" s="153" t="s">
        <v>530</v>
      </c>
      <c r="D206" s="235" t="s">
        <v>944</v>
      </c>
      <c r="E206" s="63" t="s">
        <v>610</v>
      </c>
      <c r="F206" s="63" t="s">
        <v>64</v>
      </c>
      <c r="G206" s="236" t="s">
        <v>945</v>
      </c>
      <c r="H206" s="216">
        <v>1</v>
      </c>
      <c r="I206" s="63" t="s">
        <v>79</v>
      </c>
      <c r="J206" s="35" t="s">
        <v>740</v>
      </c>
      <c r="K206" s="14" t="s">
        <v>1161</v>
      </c>
      <c r="L206" s="159" t="s">
        <v>1198</v>
      </c>
    </row>
    <row r="207" spans="1:12" ht="52" x14ac:dyDescent="0.35">
      <c r="A207" s="61" t="s">
        <v>233</v>
      </c>
      <c r="B207" s="153" t="s">
        <v>14</v>
      </c>
      <c r="C207" s="153" t="s">
        <v>530</v>
      </c>
      <c r="D207" s="62" t="s">
        <v>946</v>
      </c>
      <c r="E207" s="62" t="s">
        <v>236</v>
      </c>
      <c r="F207" s="64" t="s">
        <v>476</v>
      </c>
      <c r="G207" s="65" t="s">
        <v>947</v>
      </c>
      <c r="H207" s="63" t="s">
        <v>239</v>
      </c>
      <c r="I207" s="63" t="s">
        <v>45</v>
      </c>
      <c r="J207" s="35" t="s">
        <v>20</v>
      </c>
      <c r="K207" s="14"/>
      <c r="L207" s="159">
        <f>$L$16</f>
        <v>0</v>
      </c>
    </row>
    <row r="208" spans="1:12" ht="39" x14ac:dyDescent="0.35">
      <c r="A208" s="237" t="s">
        <v>40</v>
      </c>
      <c r="B208" s="153" t="s">
        <v>41</v>
      </c>
      <c r="C208" s="153" t="s">
        <v>530</v>
      </c>
      <c r="D208" s="238" t="s">
        <v>948</v>
      </c>
      <c r="E208" s="239" t="s">
        <v>949</v>
      </c>
      <c r="F208" s="240" t="s">
        <v>74</v>
      </c>
      <c r="G208" s="241" t="s">
        <v>950</v>
      </c>
      <c r="H208" s="242">
        <v>5</v>
      </c>
      <c r="I208" s="125" t="s">
        <v>951</v>
      </c>
      <c r="J208" s="35" t="s">
        <v>482</v>
      </c>
      <c r="K208" s="14" t="s">
        <v>1163</v>
      </c>
      <c r="L208" s="243"/>
    </row>
    <row r="209" spans="1:12" ht="52" x14ac:dyDescent="0.35">
      <c r="A209" s="237" t="s">
        <v>40</v>
      </c>
      <c r="B209" s="153" t="s">
        <v>14</v>
      </c>
      <c r="C209" s="153" t="s">
        <v>530</v>
      </c>
      <c r="D209" s="238" t="s">
        <v>952</v>
      </c>
      <c r="E209" s="239" t="s">
        <v>810</v>
      </c>
      <c r="F209" s="240" t="s">
        <v>500</v>
      </c>
      <c r="G209" s="241" t="s">
        <v>953</v>
      </c>
      <c r="H209" s="242">
        <v>15</v>
      </c>
      <c r="I209" s="125" t="s">
        <v>293</v>
      </c>
      <c r="J209" s="35" t="s">
        <v>482</v>
      </c>
      <c r="K209" s="14" t="s">
        <v>1163</v>
      </c>
      <c r="L209" s="243"/>
    </row>
    <row r="210" spans="1:12" ht="39" x14ac:dyDescent="0.35">
      <c r="A210" s="237" t="s">
        <v>40</v>
      </c>
      <c r="B210" s="153" t="s">
        <v>41</v>
      </c>
      <c r="C210" s="153" t="s">
        <v>530</v>
      </c>
      <c r="D210" s="238" t="s">
        <v>954</v>
      </c>
      <c r="E210" s="239" t="s">
        <v>589</v>
      </c>
      <c r="F210" s="240" t="s">
        <v>74</v>
      </c>
      <c r="G210" s="241" t="s">
        <v>955</v>
      </c>
      <c r="H210" s="242">
        <v>5</v>
      </c>
      <c r="I210" s="125" t="s">
        <v>261</v>
      </c>
      <c r="J210" s="35" t="s">
        <v>482</v>
      </c>
      <c r="K210" s="14" t="s">
        <v>1163</v>
      </c>
      <c r="L210" s="243"/>
    </row>
    <row r="211" spans="1:12" ht="39" x14ac:dyDescent="0.35">
      <c r="A211" s="237" t="s">
        <v>40</v>
      </c>
      <c r="B211" s="153" t="s">
        <v>61</v>
      </c>
      <c r="C211" s="153" t="s">
        <v>530</v>
      </c>
      <c r="D211" s="238" t="s">
        <v>956</v>
      </c>
      <c r="E211" s="239" t="s">
        <v>246</v>
      </c>
      <c r="F211" s="240" t="s">
        <v>64</v>
      </c>
      <c r="G211" s="241" t="s">
        <v>957</v>
      </c>
      <c r="H211" s="242">
        <v>1</v>
      </c>
      <c r="I211" s="125" t="s">
        <v>19</v>
      </c>
      <c r="J211" s="35" t="s">
        <v>482</v>
      </c>
      <c r="K211" s="14" t="s">
        <v>1163</v>
      </c>
      <c r="L211" s="243"/>
    </row>
    <row r="212" spans="1:12" ht="39.5" x14ac:dyDescent="0.35">
      <c r="A212" s="237" t="s">
        <v>13</v>
      </c>
      <c r="B212" s="153" t="s">
        <v>14</v>
      </c>
      <c r="C212" s="153" t="s">
        <v>530</v>
      </c>
      <c r="D212" s="238" t="s">
        <v>855</v>
      </c>
      <c r="E212" s="239" t="s">
        <v>958</v>
      </c>
      <c r="F212" s="244" t="s">
        <v>50</v>
      </c>
      <c r="G212" s="245" t="s">
        <v>959</v>
      </c>
      <c r="H212" s="246">
        <v>2</v>
      </c>
      <c r="I212" s="125" t="s">
        <v>23</v>
      </c>
      <c r="J212" s="35" t="s">
        <v>482</v>
      </c>
      <c r="K212" s="14" t="s">
        <v>1172</v>
      </c>
      <c r="L212" s="159" t="s">
        <v>1205</v>
      </c>
    </row>
    <row r="213" spans="1:12" ht="78" x14ac:dyDescent="0.35">
      <c r="A213" s="237" t="s">
        <v>40</v>
      </c>
      <c r="B213" s="153" t="s">
        <v>66</v>
      </c>
      <c r="C213" s="153" t="s">
        <v>534</v>
      </c>
      <c r="D213" s="238" t="s">
        <v>960</v>
      </c>
      <c r="E213" s="239" t="s">
        <v>557</v>
      </c>
      <c r="F213" s="239" t="s">
        <v>182</v>
      </c>
      <c r="G213" s="241" t="s">
        <v>292</v>
      </c>
      <c r="H213" s="246">
        <v>4</v>
      </c>
      <c r="I213" s="125" t="s">
        <v>961</v>
      </c>
      <c r="J213" s="35" t="s">
        <v>482</v>
      </c>
      <c r="K213" s="14" t="s">
        <v>1161</v>
      </c>
      <c r="L213" s="243"/>
    </row>
    <row r="214" spans="1:12" ht="52" x14ac:dyDescent="0.35">
      <c r="A214" s="237" t="s">
        <v>40</v>
      </c>
      <c r="B214" s="153" t="s">
        <v>41</v>
      </c>
      <c r="C214" s="153" t="s">
        <v>530</v>
      </c>
      <c r="D214" s="247" t="s">
        <v>962</v>
      </c>
      <c r="E214" s="248" t="s">
        <v>226</v>
      </c>
      <c r="F214" s="249" t="s">
        <v>74</v>
      </c>
      <c r="G214" s="250" t="s">
        <v>963</v>
      </c>
      <c r="H214" s="251">
        <v>1</v>
      </c>
      <c r="I214" s="252" t="s">
        <v>19</v>
      </c>
      <c r="J214" s="35" t="s">
        <v>615</v>
      </c>
      <c r="K214" s="14"/>
      <c r="L214" s="253" t="s">
        <v>1223</v>
      </c>
    </row>
    <row r="215" spans="1:12" ht="52" x14ac:dyDescent="0.35">
      <c r="A215" s="96" t="s">
        <v>656</v>
      </c>
      <c r="B215" s="153" t="s">
        <v>585</v>
      </c>
      <c r="C215" s="153" t="s">
        <v>534</v>
      </c>
      <c r="D215" s="120" t="s">
        <v>964</v>
      </c>
      <c r="E215" s="239" t="s">
        <v>965</v>
      </c>
      <c r="F215" s="121" t="s">
        <v>642</v>
      </c>
      <c r="G215" s="254" t="s">
        <v>963</v>
      </c>
      <c r="H215" s="125" t="s">
        <v>603</v>
      </c>
      <c r="I215" s="125" t="s">
        <v>45</v>
      </c>
      <c r="J215" s="35" t="s">
        <v>20</v>
      </c>
      <c r="K215" s="14"/>
      <c r="L215" s="280" t="s">
        <v>1170</v>
      </c>
    </row>
    <row r="216" spans="1:12" ht="39" x14ac:dyDescent="0.35">
      <c r="A216" s="237" t="s">
        <v>13</v>
      </c>
      <c r="B216" s="153" t="s">
        <v>66</v>
      </c>
      <c r="C216" s="153" t="s">
        <v>530</v>
      </c>
      <c r="D216" s="120" t="s">
        <v>723</v>
      </c>
      <c r="E216" s="239" t="s">
        <v>669</v>
      </c>
      <c r="F216" s="239" t="s">
        <v>182</v>
      </c>
      <c r="G216" s="245" t="s">
        <v>966</v>
      </c>
      <c r="H216" s="246">
        <v>3</v>
      </c>
      <c r="I216" s="125" t="s">
        <v>19</v>
      </c>
      <c r="J216" s="35" t="s">
        <v>482</v>
      </c>
      <c r="K216" s="14" t="s">
        <v>1163</v>
      </c>
      <c r="L216" s="255"/>
    </row>
    <row r="217" spans="1:12" ht="65" x14ac:dyDescent="0.35">
      <c r="A217" s="237" t="s">
        <v>13</v>
      </c>
      <c r="B217" s="153" t="s">
        <v>66</v>
      </c>
      <c r="C217" s="153" t="s">
        <v>530</v>
      </c>
      <c r="D217" s="238" t="s">
        <v>967</v>
      </c>
      <c r="E217" s="239" t="s">
        <v>968</v>
      </c>
      <c r="F217" s="239" t="s">
        <v>231</v>
      </c>
      <c r="G217" s="245" t="s">
        <v>966</v>
      </c>
      <c r="H217" s="246">
        <v>3</v>
      </c>
      <c r="I217" s="125" t="s">
        <v>19</v>
      </c>
      <c r="J217" s="35" t="s">
        <v>482</v>
      </c>
      <c r="K217" s="14" t="s">
        <v>1163</v>
      </c>
      <c r="L217" s="255"/>
    </row>
    <row r="218" spans="1:12" ht="39" x14ac:dyDescent="0.35">
      <c r="A218" s="237" t="s">
        <v>13</v>
      </c>
      <c r="B218" s="153" t="s">
        <v>61</v>
      </c>
      <c r="C218" s="153" t="s">
        <v>530</v>
      </c>
      <c r="D218" s="238" t="s">
        <v>969</v>
      </c>
      <c r="E218" s="239" t="s">
        <v>168</v>
      </c>
      <c r="F218" s="239" t="s">
        <v>64</v>
      </c>
      <c r="G218" s="245" t="s">
        <v>970</v>
      </c>
      <c r="H218" s="246">
        <v>1</v>
      </c>
      <c r="I218" s="125" t="s">
        <v>65</v>
      </c>
      <c r="J218" s="35" t="s">
        <v>482</v>
      </c>
      <c r="K218" s="14" t="s">
        <v>1163</v>
      </c>
      <c r="L218" s="255"/>
    </row>
    <row r="219" spans="1:12" x14ac:dyDescent="0.35">
      <c r="A219" s="237" t="s">
        <v>13</v>
      </c>
      <c r="B219" s="153" t="s">
        <v>14</v>
      </c>
      <c r="C219" s="153" t="s">
        <v>534</v>
      </c>
      <c r="D219" s="256" t="s">
        <v>971</v>
      </c>
      <c r="E219" s="257" t="s">
        <v>972</v>
      </c>
      <c r="F219" s="257" t="s">
        <v>344</v>
      </c>
      <c r="G219" s="258" t="s">
        <v>973</v>
      </c>
      <c r="H219" s="259">
        <v>4</v>
      </c>
      <c r="I219" s="260" t="s">
        <v>23</v>
      </c>
      <c r="J219" s="35" t="s">
        <v>482</v>
      </c>
      <c r="K219" s="14" t="s">
        <v>1163</v>
      </c>
      <c r="L219" s="255"/>
    </row>
    <row r="220" spans="1:12" ht="52" x14ac:dyDescent="0.35">
      <c r="A220" s="213" t="s">
        <v>40</v>
      </c>
      <c r="B220" s="62" t="s">
        <v>41</v>
      </c>
      <c r="C220" s="153" t="s">
        <v>530</v>
      </c>
      <c r="D220" s="214" t="s">
        <v>974</v>
      </c>
      <c r="E220" s="63" t="s">
        <v>226</v>
      </c>
      <c r="F220" s="215" t="s">
        <v>74</v>
      </c>
      <c r="G220" s="128" t="s">
        <v>975</v>
      </c>
      <c r="H220" s="133">
        <v>1</v>
      </c>
      <c r="I220" s="63" t="s">
        <v>19</v>
      </c>
      <c r="J220" s="35" t="s">
        <v>615</v>
      </c>
      <c r="K220" s="14"/>
      <c r="L220" s="159" t="s">
        <v>1223</v>
      </c>
    </row>
    <row r="221" spans="1:12" ht="65" x14ac:dyDescent="0.35">
      <c r="A221" s="213" t="s">
        <v>40</v>
      </c>
      <c r="B221" s="62" t="s">
        <v>66</v>
      </c>
      <c r="C221" s="62" t="s">
        <v>534</v>
      </c>
      <c r="D221" s="214" t="s">
        <v>976</v>
      </c>
      <c r="E221" s="63" t="s">
        <v>977</v>
      </c>
      <c r="F221" s="63" t="s">
        <v>216</v>
      </c>
      <c r="G221" s="128" t="s">
        <v>978</v>
      </c>
      <c r="H221" s="216">
        <v>1</v>
      </c>
      <c r="I221" s="63" t="s">
        <v>19</v>
      </c>
      <c r="J221" s="35" t="s">
        <v>482</v>
      </c>
      <c r="K221" s="14" t="s">
        <v>1172</v>
      </c>
      <c r="L221" s="159" t="s">
        <v>1221</v>
      </c>
    </row>
    <row r="222" spans="1:12" ht="39" x14ac:dyDescent="0.35">
      <c r="A222" s="213" t="s">
        <v>40</v>
      </c>
      <c r="B222" s="62" t="s">
        <v>66</v>
      </c>
      <c r="C222" s="153" t="s">
        <v>530</v>
      </c>
      <c r="D222" s="214" t="s">
        <v>979</v>
      </c>
      <c r="E222" s="261" t="s">
        <v>226</v>
      </c>
      <c r="F222" s="215" t="s">
        <v>592</v>
      </c>
      <c r="G222" s="128" t="s">
        <v>307</v>
      </c>
      <c r="H222" s="216">
        <v>3</v>
      </c>
      <c r="I222" s="63" t="s">
        <v>261</v>
      </c>
      <c r="J222" s="35" t="s">
        <v>482</v>
      </c>
      <c r="K222" s="14" t="s">
        <v>1172</v>
      </c>
      <c r="L222" s="159" t="s">
        <v>1168</v>
      </c>
    </row>
    <row r="223" spans="1:12" ht="39" x14ac:dyDescent="0.35">
      <c r="A223" s="213" t="s">
        <v>40</v>
      </c>
      <c r="B223" s="62" t="s">
        <v>61</v>
      </c>
      <c r="C223" s="153" t="s">
        <v>530</v>
      </c>
      <c r="D223" s="214" t="s">
        <v>980</v>
      </c>
      <c r="E223" s="63" t="s">
        <v>246</v>
      </c>
      <c r="F223" s="215" t="s">
        <v>64</v>
      </c>
      <c r="G223" s="128" t="s">
        <v>310</v>
      </c>
      <c r="H223" s="216">
        <v>2</v>
      </c>
      <c r="I223" s="63" t="s">
        <v>19</v>
      </c>
      <c r="J223" s="35" t="s">
        <v>482</v>
      </c>
      <c r="K223" s="14" t="s">
        <v>1165</v>
      </c>
      <c r="L223" s="159"/>
    </row>
    <row r="224" spans="1:12" ht="78.5" x14ac:dyDescent="0.35">
      <c r="A224" s="213" t="s">
        <v>13</v>
      </c>
      <c r="B224" s="62" t="s">
        <v>14</v>
      </c>
      <c r="C224" s="153" t="s">
        <v>530</v>
      </c>
      <c r="D224" s="214" t="s">
        <v>981</v>
      </c>
      <c r="E224" s="63" t="s">
        <v>674</v>
      </c>
      <c r="F224" s="63" t="s">
        <v>134</v>
      </c>
      <c r="G224" s="230" t="s">
        <v>982</v>
      </c>
      <c r="H224" s="216">
        <v>5</v>
      </c>
      <c r="I224" s="63" t="s">
        <v>19</v>
      </c>
      <c r="J224" s="35" t="s">
        <v>482</v>
      </c>
      <c r="K224" s="14" t="s">
        <v>1172</v>
      </c>
      <c r="L224" s="159" t="s">
        <v>1196</v>
      </c>
    </row>
    <row r="225" spans="1:12" ht="39" x14ac:dyDescent="0.35">
      <c r="A225" s="213" t="s">
        <v>40</v>
      </c>
      <c r="B225" s="62" t="s">
        <v>41</v>
      </c>
      <c r="C225" s="153" t="s">
        <v>530</v>
      </c>
      <c r="D225" s="214" t="s">
        <v>983</v>
      </c>
      <c r="E225" s="63" t="s">
        <v>589</v>
      </c>
      <c r="F225" s="215" t="s">
        <v>74</v>
      </c>
      <c r="G225" s="128" t="s">
        <v>984</v>
      </c>
      <c r="H225" s="216">
        <v>5</v>
      </c>
      <c r="I225" s="63" t="s">
        <v>19</v>
      </c>
      <c r="J225" s="35" t="s">
        <v>482</v>
      </c>
      <c r="K225" s="14" t="s">
        <v>1163</v>
      </c>
      <c r="L225" s="159"/>
    </row>
    <row r="226" spans="1:12" ht="65" x14ac:dyDescent="0.35">
      <c r="A226" s="213" t="s">
        <v>40</v>
      </c>
      <c r="B226" s="62" t="s">
        <v>66</v>
      </c>
      <c r="C226" s="153" t="s">
        <v>534</v>
      </c>
      <c r="D226" s="214" t="s">
        <v>985</v>
      </c>
      <c r="E226" s="63" t="s">
        <v>986</v>
      </c>
      <c r="F226" s="262" t="s">
        <v>216</v>
      </c>
      <c r="G226" s="128" t="s">
        <v>987</v>
      </c>
      <c r="H226" s="216">
        <v>1</v>
      </c>
      <c r="I226" s="63" t="s">
        <v>19</v>
      </c>
      <c r="J226" s="35" t="s">
        <v>482</v>
      </c>
      <c r="K226" s="14" t="s">
        <v>1172</v>
      </c>
      <c r="L226" s="159" t="s">
        <v>1222</v>
      </c>
    </row>
    <row r="227" spans="1:12" ht="52" x14ac:dyDescent="0.35">
      <c r="A227" s="213" t="s">
        <v>40</v>
      </c>
      <c r="B227" s="62" t="s">
        <v>41</v>
      </c>
      <c r="C227" s="153" t="s">
        <v>530</v>
      </c>
      <c r="D227" s="214" t="s">
        <v>988</v>
      </c>
      <c r="E227" s="63" t="s">
        <v>669</v>
      </c>
      <c r="F227" s="215" t="s">
        <v>74</v>
      </c>
      <c r="G227" s="128" t="s">
        <v>989</v>
      </c>
      <c r="H227" s="133">
        <v>1</v>
      </c>
      <c r="I227" s="63" t="s">
        <v>19</v>
      </c>
      <c r="J227" s="35" t="s">
        <v>615</v>
      </c>
      <c r="K227" s="14" t="s">
        <v>1172</v>
      </c>
      <c r="L227" s="159"/>
    </row>
    <row r="228" spans="1:12" ht="117" x14ac:dyDescent="0.35">
      <c r="A228" s="213" t="s">
        <v>40</v>
      </c>
      <c r="B228" s="62" t="s">
        <v>14</v>
      </c>
      <c r="C228" s="62" t="s">
        <v>530</v>
      </c>
      <c r="D228" s="214" t="s">
        <v>990</v>
      </c>
      <c r="E228" s="63" t="s">
        <v>226</v>
      </c>
      <c r="F228" s="215" t="s">
        <v>991</v>
      </c>
      <c r="G228" s="128" t="s">
        <v>992</v>
      </c>
      <c r="H228" s="133">
        <v>15</v>
      </c>
      <c r="I228" s="63" t="s">
        <v>812</v>
      </c>
      <c r="J228" s="35" t="s">
        <v>482</v>
      </c>
      <c r="K228" s="14" t="s">
        <v>1163</v>
      </c>
      <c r="L228" s="159"/>
    </row>
    <row r="229" spans="1:12" ht="39" x14ac:dyDescent="0.35">
      <c r="A229" s="213" t="s">
        <v>13</v>
      </c>
      <c r="B229" s="62" t="s">
        <v>61</v>
      </c>
      <c r="C229" s="153" t="s">
        <v>530</v>
      </c>
      <c r="D229" s="214" t="s">
        <v>993</v>
      </c>
      <c r="E229" s="63" t="s">
        <v>168</v>
      </c>
      <c r="F229" s="63" t="s">
        <v>64</v>
      </c>
      <c r="G229" s="230" t="s">
        <v>994</v>
      </c>
      <c r="H229" s="216">
        <v>1</v>
      </c>
      <c r="I229" s="63" t="s">
        <v>65</v>
      </c>
      <c r="J229" s="35" t="s">
        <v>482</v>
      </c>
      <c r="K229" s="14" t="s">
        <v>1163</v>
      </c>
      <c r="L229" s="159"/>
    </row>
    <row r="230" spans="1:12" ht="117" x14ac:dyDescent="0.35">
      <c r="A230" s="213" t="s">
        <v>40</v>
      </c>
      <c r="B230" s="62" t="s">
        <v>14</v>
      </c>
      <c r="C230" s="62" t="s">
        <v>530</v>
      </c>
      <c r="D230" s="214" t="s">
        <v>995</v>
      </c>
      <c r="E230" s="63" t="s">
        <v>226</v>
      </c>
      <c r="F230" s="215" t="s">
        <v>991</v>
      </c>
      <c r="G230" s="128" t="s">
        <v>996</v>
      </c>
      <c r="H230" s="133">
        <v>15</v>
      </c>
      <c r="I230" s="63" t="s">
        <v>997</v>
      </c>
      <c r="J230" s="35" t="s">
        <v>482</v>
      </c>
      <c r="K230" s="14" t="s">
        <v>1163</v>
      </c>
      <c r="L230" s="159"/>
    </row>
    <row r="231" spans="1:12" ht="39" x14ac:dyDescent="0.35">
      <c r="A231" s="213" t="s">
        <v>40</v>
      </c>
      <c r="B231" s="62" t="s">
        <v>41</v>
      </c>
      <c r="C231" s="153" t="s">
        <v>530</v>
      </c>
      <c r="D231" s="214" t="s">
        <v>998</v>
      </c>
      <c r="E231" s="63" t="s">
        <v>999</v>
      </c>
      <c r="F231" s="215" t="s">
        <v>74</v>
      </c>
      <c r="G231" s="128" t="s">
        <v>1000</v>
      </c>
      <c r="H231" s="133">
        <v>5</v>
      </c>
      <c r="I231" s="63" t="s">
        <v>45</v>
      </c>
      <c r="J231" s="35" t="s">
        <v>482</v>
      </c>
      <c r="K231" s="14" t="s">
        <v>1163</v>
      </c>
      <c r="L231" s="159"/>
    </row>
    <row r="232" spans="1:12" ht="52" x14ac:dyDescent="0.35">
      <c r="A232" s="213" t="s">
        <v>40</v>
      </c>
      <c r="B232" s="62" t="s">
        <v>66</v>
      </c>
      <c r="C232" s="153" t="s">
        <v>530</v>
      </c>
      <c r="D232" s="214" t="s">
        <v>1001</v>
      </c>
      <c r="E232" s="63" t="s">
        <v>557</v>
      </c>
      <c r="F232" s="215" t="s">
        <v>182</v>
      </c>
      <c r="G232" s="128" t="s">
        <v>1002</v>
      </c>
      <c r="H232" s="216">
        <v>3</v>
      </c>
      <c r="I232" s="63" t="s">
        <v>19</v>
      </c>
      <c r="J232" s="35" t="s">
        <v>482</v>
      </c>
      <c r="K232" s="14" t="s">
        <v>1172</v>
      </c>
      <c r="L232" s="159"/>
    </row>
    <row r="233" spans="1:12" ht="52" x14ac:dyDescent="0.35">
      <c r="A233" s="213" t="s">
        <v>40</v>
      </c>
      <c r="B233" s="62" t="s">
        <v>66</v>
      </c>
      <c r="C233" s="153" t="s">
        <v>530</v>
      </c>
      <c r="D233" s="214" t="s">
        <v>1003</v>
      </c>
      <c r="E233" s="63" t="s">
        <v>226</v>
      </c>
      <c r="F233" s="215" t="s">
        <v>592</v>
      </c>
      <c r="G233" s="128" t="s">
        <v>1004</v>
      </c>
      <c r="H233" s="133">
        <v>3</v>
      </c>
      <c r="I233" s="63" t="s">
        <v>19</v>
      </c>
      <c r="J233" s="35" t="s">
        <v>482</v>
      </c>
      <c r="K233" s="14" t="s">
        <v>1172</v>
      </c>
      <c r="L233" s="159" t="s">
        <v>1168</v>
      </c>
    </row>
    <row r="234" spans="1:12" ht="52" x14ac:dyDescent="0.35">
      <c r="A234" s="213" t="s">
        <v>40</v>
      </c>
      <c r="B234" s="263" t="s">
        <v>66</v>
      </c>
      <c r="C234" s="153" t="s">
        <v>534</v>
      </c>
      <c r="D234" s="214" t="s">
        <v>1005</v>
      </c>
      <c r="E234" s="63" t="s">
        <v>226</v>
      </c>
      <c r="F234" s="215" t="s">
        <v>592</v>
      </c>
      <c r="G234" s="264" t="s">
        <v>1006</v>
      </c>
      <c r="H234" s="265">
        <v>5</v>
      </c>
      <c r="I234" s="266" t="s">
        <v>51</v>
      </c>
      <c r="J234" s="35" t="s">
        <v>482</v>
      </c>
      <c r="K234" s="14" t="s">
        <v>1163</v>
      </c>
      <c r="L234" s="159" t="s">
        <v>1208</v>
      </c>
    </row>
    <row r="235" spans="1:12" ht="39" x14ac:dyDescent="0.35">
      <c r="A235" s="267" t="s">
        <v>40</v>
      </c>
      <c r="B235" s="120" t="s">
        <v>166</v>
      </c>
      <c r="C235" s="153" t="s">
        <v>530</v>
      </c>
      <c r="D235" s="238" t="s">
        <v>1007</v>
      </c>
      <c r="E235" s="268" t="s">
        <v>109</v>
      </c>
      <c r="F235" s="269" t="s">
        <v>1008</v>
      </c>
      <c r="G235" s="270" t="s">
        <v>1009</v>
      </c>
      <c r="H235" s="271">
        <v>1</v>
      </c>
      <c r="I235" s="272" t="s">
        <v>23</v>
      </c>
      <c r="J235" s="35" t="s">
        <v>482</v>
      </c>
      <c r="K235" s="14" t="s">
        <v>1163</v>
      </c>
      <c r="L235" s="159"/>
    </row>
    <row r="236" spans="1:12" ht="39" x14ac:dyDescent="0.35">
      <c r="A236" s="237" t="s">
        <v>40</v>
      </c>
      <c r="B236" s="153" t="s">
        <v>166</v>
      </c>
      <c r="C236" s="153" t="s">
        <v>534</v>
      </c>
      <c r="D236" s="238" t="s">
        <v>1010</v>
      </c>
      <c r="E236" s="239" t="s">
        <v>557</v>
      </c>
      <c r="F236" s="240" t="s">
        <v>1011</v>
      </c>
      <c r="G236" s="241" t="s">
        <v>1012</v>
      </c>
      <c r="H236" s="246">
        <v>5</v>
      </c>
      <c r="I236" s="125" t="s">
        <v>1013</v>
      </c>
      <c r="J236" s="35" t="s">
        <v>482</v>
      </c>
      <c r="K236" s="14" t="s">
        <v>1163</v>
      </c>
      <c r="L236" s="159"/>
    </row>
    <row r="237" spans="1:12" ht="91" x14ac:dyDescent="0.35">
      <c r="A237" s="61" t="s">
        <v>13</v>
      </c>
      <c r="B237" s="153" t="s">
        <v>14</v>
      </c>
      <c r="C237" s="153" t="s">
        <v>534</v>
      </c>
      <c r="D237" s="214" t="s">
        <v>1014</v>
      </c>
      <c r="E237" s="230" t="s">
        <v>1015</v>
      </c>
      <c r="F237" s="273" t="s">
        <v>1016</v>
      </c>
      <c r="G237" s="245" t="s">
        <v>1017</v>
      </c>
      <c r="H237" s="63">
        <v>2</v>
      </c>
      <c r="I237" s="125" t="s">
        <v>19</v>
      </c>
      <c r="J237" s="35" t="s">
        <v>482</v>
      </c>
      <c r="K237" s="14" t="s">
        <v>1163</v>
      </c>
      <c r="L237" s="159" t="s">
        <v>1214</v>
      </c>
    </row>
    <row r="238" spans="1:12" ht="39" x14ac:dyDescent="0.35">
      <c r="A238" s="213" t="s">
        <v>40</v>
      </c>
      <c r="B238" s="153" t="s">
        <v>166</v>
      </c>
      <c r="C238" s="153" t="s">
        <v>534</v>
      </c>
      <c r="D238" s="214" t="s">
        <v>1018</v>
      </c>
      <c r="E238" s="63" t="s">
        <v>109</v>
      </c>
      <c r="F238" s="215" t="s">
        <v>1008</v>
      </c>
      <c r="G238" s="128" t="s">
        <v>1019</v>
      </c>
      <c r="H238" s="216">
        <v>2</v>
      </c>
      <c r="I238" s="63" t="s">
        <v>1020</v>
      </c>
      <c r="J238" s="35" t="s">
        <v>482</v>
      </c>
      <c r="K238" s="14" t="s">
        <v>1172</v>
      </c>
      <c r="L238" s="159"/>
    </row>
    <row r="239" spans="1:12" ht="39" x14ac:dyDescent="0.35">
      <c r="A239" s="213" t="s">
        <v>40</v>
      </c>
      <c r="B239" s="153" t="s">
        <v>61</v>
      </c>
      <c r="C239" s="153" t="s">
        <v>530</v>
      </c>
      <c r="D239" s="214" t="s">
        <v>1021</v>
      </c>
      <c r="E239" s="63" t="s">
        <v>1022</v>
      </c>
      <c r="F239" s="215" t="s">
        <v>64</v>
      </c>
      <c r="G239" s="128" t="s">
        <v>1023</v>
      </c>
      <c r="H239" s="133">
        <v>3</v>
      </c>
      <c r="I239" s="63" t="s">
        <v>1024</v>
      </c>
      <c r="J239" s="35" t="s">
        <v>482</v>
      </c>
      <c r="K239" s="14" t="s">
        <v>1161</v>
      </c>
      <c r="L239" s="159" t="s">
        <v>1199</v>
      </c>
    </row>
    <row r="240" spans="1:12" ht="39" x14ac:dyDescent="0.35">
      <c r="A240" s="213" t="s">
        <v>13</v>
      </c>
      <c r="B240" s="153" t="s">
        <v>61</v>
      </c>
      <c r="C240" s="153" t="s">
        <v>530</v>
      </c>
      <c r="D240" s="214" t="s">
        <v>1025</v>
      </c>
      <c r="E240" s="63" t="s">
        <v>168</v>
      </c>
      <c r="F240" s="63" t="s">
        <v>64</v>
      </c>
      <c r="G240" s="128" t="s">
        <v>1023</v>
      </c>
      <c r="H240" s="216">
        <v>3</v>
      </c>
      <c r="I240" s="63" t="s">
        <v>532</v>
      </c>
      <c r="J240" s="35" t="s">
        <v>482</v>
      </c>
      <c r="K240" s="14" t="s">
        <v>1161</v>
      </c>
      <c r="L240" s="159" t="s">
        <v>1199</v>
      </c>
    </row>
    <row r="241" spans="1:12" ht="39" x14ac:dyDescent="0.35">
      <c r="A241" s="213" t="s">
        <v>13</v>
      </c>
      <c r="B241" s="153" t="s">
        <v>66</v>
      </c>
      <c r="C241" s="153" t="s">
        <v>534</v>
      </c>
      <c r="D241" s="214" t="s">
        <v>1026</v>
      </c>
      <c r="E241" s="63" t="s">
        <v>1027</v>
      </c>
      <c r="F241" s="63" t="s">
        <v>231</v>
      </c>
      <c r="G241" s="232" t="s">
        <v>1028</v>
      </c>
      <c r="H241" s="216">
        <v>2</v>
      </c>
      <c r="I241" s="63" t="s">
        <v>19</v>
      </c>
      <c r="J241" s="35" t="s">
        <v>482</v>
      </c>
      <c r="K241" s="14" t="s">
        <v>1163</v>
      </c>
      <c r="L241" s="159"/>
    </row>
    <row r="242" spans="1:12" ht="39" x14ac:dyDescent="0.35">
      <c r="A242" s="213" t="s">
        <v>40</v>
      </c>
      <c r="B242" s="153" t="s">
        <v>66</v>
      </c>
      <c r="C242" s="153" t="s">
        <v>530</v>
      </c>
      <c r="D242" s="214" t="s">
        <v>1029</v>
      </c>
      <c r="E242" s="63" t="s">
        <v>557</v>
      </c>
      <c r="F242" s="215" t="s">
        <v>50</v>
      </c>
      <c r="G242" s="128" t="s">
        <v>1030</v>
      </c>
      <c r="H242" s="216">
        <v>3</v>
      </c>
      <c r="I242" s="63" t="s">
        <v>19</v>
      </c>
      <c r="J242" s="35" t="s">
        <v>482</v>
      </c>
      <c r="K242" s="14" t="s">
        <v>1163</v>
      </c>
      <c r="L242" s="159"/>
    </row>
    <row r="243" spans="1:12" ht="52" x14ac:dyDescent="0.35">
      <c r="A243" s="213" t="s">
        <v>40</v>
      </c>
      <c r="B243" s="153" t="s">
        <v>66</v>
      </c>
      <c r="C243" s="153" t="s">
        <v>534</v>
      </c>
      <c r="D243" s="214" t="s">
        <v>1031</v>
      </c>
      <c r="E243" s="63" t="s">
        <v>536</v>
      </c>
      <c r="F243" s="215" t="s">
        <v>182</v>
      </c>
      <c r="G243" s="128" t="s">
        <v>1032</v>
      </c>
      <c r="H243" s="133">
        <v>3</v>
      </c>
      <c r="I243" s="63" t="s">
        <v>19</v>
      </c>
      <c r="J243" s="35" t="s">
        <v>482</v>
      </c>
      <c r="K243" s="14" t="s">
        <v>1163</v>
      </c>
      <c r="L243" s="159"/>
    </row>
    <row r="244" spans="1:12" ht="39" x14ac:dyDescent="0.35">
      <c r="A244" s="213" t="s">
        <v>40</v>
      </c>
      <c r="B244" s="153" t="s">
        <v>61</v>
      </c>
      <c r="C244" s="153" t="s">
        <v>530</v>
      </c>
      <c r="D244" s="214" t="s">
        <v>1033</v>
      </c>
      <c r="E244" s="63" t="s">
        <v>246</v>
      </c>
      <c r="F244" s="215" t="s">
        <v>64</v>
      </c>
      <c r="G244" s="128" t="s">
        <v>1032</v>
      </c>
      <c r="H244" s="133">
        <v>1</v>
      </c>
      <c r="I244" s="63" t="s">
        <v>19</v>
      </c>
      <c r="J244" s="35" t="s">
        <v>482</v>
      </c>
      <c r="K244" s="14" t="s">
        <v>1172</v>
      </c>
      <c r="L244" s="159"/>
    </row>
    <row r="245" spans="1:12" ht="26" x14ac:dyDescent="0.35">
      <c r="A245" s="292" t="s">
        <v>40</v>
      </c>
      <c r="B245" s="282" t="s">
        <v>14</v>
      </c>
      <c r="C245" s="282" t="s">
        <v>534</v>
      </c>
      <c r="D245" s="293" t="s">
        <v>1034</v>
      </c>
      <c r="E245" s="294" t="s">
        <v>226</v>
      </c>
      <c r="F245" s="295" t="s">
        <v>110</v>
      </c>
      <c r="G245" s="296" t="s">
        <v>1035</v>
      </c>
      <c r="H245" s="297">
        <v>4</v>
      </c>
      <c r="I245" s="294" t="s">
        <v>45</v>
      </c>
      <c r="J245" s="287" t="s">
        <v>482</v>
      </c>
      <c r="K245" s="288" t="s">
        <v>1163</v>
      </c>
      <c r="L245" s="278"/>
    </row>
    <row r="246" spans="1:12" ht="52" x14ac:dyDescent="0.35">
      <c r="A246" s="227" t="s">
        <v>52</v>
      </c>
      <c r="B246" s="153" t="s">
        <v>14</v>
      </c>
      <c r="C246" s="153" t="s">
        <v>530</v>
      </c>
      <c r="D246" s="228" t="s">
        <v>1036</v>
      </c>
      <c r="E246" s="229" t="s">
        <v>888</v>
      </c>
      <c r="F246" s="229" t="s">
        <v>889</v>
      </c>
      <c r="G246" s="128" t="s">
        <v>1037</v>
      </c>
      <c r="H246" s="215">
        <v>1</v>
      </c>
      <c r="I246" s="63" t="s">
        <v>45</v>
      </c>
      <c r="J246" s="35" t="s">
        <v>20</v>
      </c>
      <c r="K246" s="14"/>
      <c r="L246" s="13" t="s">
        <v>710</v>
      </c>
    </row>
    <row r="247" spans="1:12" ht="52" x14ac:dyDescent="0.35">
      <c r="A247" s="213" t="s">
        <v>13</v>
      </c>
      <c r="B247" s="153" t="s">
        <v>66</v>
      </c>
      <c r="C247" s="153" t="s">
        <v>530</v>
      </c>
      <c r="D247" s="62" t="s">
        <v>1031</v>
      </c>
      <c r="E247" s="63" t="s">
        <v>669</v>
      </c>
      <c r="F247" s="63" t="s">
        <v>182</v>
      </c>
      <c r="G247" s="230" t="s">
        <v>1038</v>
      </c>
      <c r="H247" s="216">
        <v>3</v>
      </c>
      <c r="I247" s="63" t="s">
        <v>19</v>
      </c>
      <c r="J247" s="35" t="s">
        <v>482</v>
      </c>
      <c r="K247" s="14" t="s">
        <v>1172</v>
      </c>
      <c r="L247" s="159"/>
    </row>
    <row r="248" spans="1:12" ht="65" x14ac:dyDescent="0.35">
      <c r="A248" s="213" t="s">
        <v>13</v>
      </c>
      <c r="B248" s="153" t="s">
        <v>14</v>
      </c>
      <c r="C248" s="153" t="s">
        <v>530</v>
      </c>
      <c r="D248" s="214" t="s">
        <v>1039</v>
      </c>
      <c r="E248" s="262" t="s">
        <v>747</v>
      </c>
      <c r="F248" s="262" t="s">
        <v>476</v>
      </c>
      <c r="G248" s="262" t="s">
        <v>1040</v>
      </c>
      <c r="H248" s="262">
        <v>2</v>
      </c>
      <c r="I248" s="262" t="s">
        <v>735</v>
      </c>
      <c r="J248" s="35" t="s">
        <v>20</v>
      </c>
      <c r="K248" s="14" t="s">
        <v>1163</v>
      </c>
      <c r="L248" s="166" t="s">
        <v>1215</v>
      </c>
    </row>
    <row r="249" spans="1:12" ht="78" x14ac:dyDescent="0.35">
      <c r="A249" s="61" t="s">
        <v>105</v>
      </c>
      <c r="B249" s="153" t="s">
        <v>14</v>
      </c>
      <c r="C249" s="153" t="s">
        <v>530</v>
      </c>
      <c r="D249" s="62" t="s">
        <v>1041</v>
      </c>
      <c r="E249" s="63" t="s">
        <v>1042</v>
      </c>
      <c r="F249" s="64" t="s">
        <v>216</v>
      </c>
      <c r="G249" s="65" t="s">
        <v>1043</v>
      </c>
      <c r="H249" s="63" t="s">
        <v>1044</v>
      </c>
      <c r="I249" s="63" t="s">
        <v>45</v>
      </c>
      <c r="J249" s="35" t="s">
        <v>13</v>
      </c>
      <c r="K249" s="14" t="s">
        <v>1163</v>
      </c>
      <c r="L249" s="274" t="s">
        <v>1045</v>
      </c>
    </row>
    <row r="250" spans="1:12" ht="52" x14ac:dyDescent="0.35">
      <c r="A250" s="61" t="s">
        <v>105</v>
      </c>
      <c r="B250" s="153" t="s">
        <v>14</v>
      </c>
      <c r="C250" s="153" t="s">
        <v>530</v>
      </c>
      <c r="D250" s="62" t="s">
        <v>1046</v>
      </c>
      <c r="E250" s="63" t="s">
        <v>1042</v>
      </c>
      <c r="F250" s="64" t="s">
        <v>216</v>
      </c>
      <c r="G250" s="65" t="s">
        <v>1047</v>
      </c>
      <c r="H250" s="63" t="s">
        <v>1048</v>
      </c>
      <c r="I250" s="63" t="s">
        <v>45</v>
      </c>
      <c r="J250" s="35" t="s">
        <v>20</v>
      </c>
      <c r="K250" s="14" t="s">
        <v>1163</v>
      </c>
      <c r="L250" s="166" t="s">
        <v>1049</v>
      </c>
    </row>
    <row r="251" spans="1:12" ht="39.5" x14ac:dyDescent="0.35">
      <c r="A251" s="61" t="s">
        <v>233</v>
      </c>
      <c r="B251" s="153" t="s">
        <v>14</v>
      </c>
      <c r="C251" s="153" t="s">
        <v>530</v>
      </c>
      <c r="D251" s="62" t="s">
        <v>711</v>
      </c>
      <c r="E251" s="62" t="s">
        <v>236</v>
      </c>
      <c r="F251" s="64" t="s">
        <v>50</v>
      </c>
      <c r="G251" s="65" t="s">
        <v>1050</v>
      </c>
      <c r="H251" s="63" t="s">
        <v>239</v>
      </c>
      <c r="I251" s="63" t="s">
        <v>45</v>
      </c>
      <c r="J251" s="35" t="s">
        <v>40</v>
      </c>
      <c r="K251" s="14"/>
      <c r="L251" s="159" t="s">
        <v>1051</v>
      </c>
    </row>
    <row r="252" spans="1:12" ht="52" x14ac:dyDescent="0.35">
      <c r="A252" s="213" t="s">
        <v>40</v>
      </c>
      <c r="B252" s="62" t="s">
        <v>61</v>
      </c>
      <c r="C252" s="62" t="s">
        <v>530</v>
      </c>
      <c r="D252" s="214" t="s">
        <v>1052</v>
      </c>
      <c r="E252" s="63" t="s">
        <v>246</v>
      </c>
      <c r="F252" s="215" t="s">
        <v>64</v>
      </c>
      <c r="G252" s="128" t="s">
        <v>1053</v>
      </c>
      <c r="H252" s="133" t="s">
        <v>1054</v>
      </c>
      <c r="I252" s="63" t="s">
        <v>19</v>
      </c>
      <c r="J252" s="35" t="s">
        <v>482</v>
      </c>
      <c r="K252" s="14" t="s">
        <v>1163</v>
      </c>
      <c r="L252" s="159"/>
    </row>
    <row r="253" spans="1:12" ht="39" x14ac:dyDescent="0.35">
      <c r="A253" s="213" t="s">
        <v>40</v>
      </c>
      <c r="B253" s="62" t="s">
        <v>61</v>
      </c>
      <c r="C253" s="62" t="s">
        <v>530</v>
      </c>
      <c r="D253" s="214" t="s">
        <v>1055</v>
      </c>
      <c r="E253" s="63" t="s">
        <v>246</v>
      </c>
      <c r="F253" s="215" t="s">
        <v>64</v>
      </c>
      <c r="G253" s="128" t="s">
        <v>1056</v>
      </c>
      <c r="H253" s="216">
        <v>3</v>
      </c>
      <c r="I253" s="63" t="s">
        <v>749</v>
      </c>
      <c r="J253" s="35" t="s">
        <v>482</v>
      </c>
      <c r="K253" s="14" t="s">
        <v>1163</v>
      </c>
      <c r="L253" s="159"/>
    </row>
    <row r="254" spans="1:12" ht="169" x14ac:dyDescent="0.35">
      <c r="A254" s="35" t="s">
        <v>52</v>
      </c>
      <c r="B254" s="62" t="s">
        <v>585</v>
      </c>
      <c r="C254" s="62" t="s">
        <v>534</v>
      </c>
      <c r="D254" s="62" t="s">
        <v>1057</v>
      </c>
      <c r="E254" s="63" t="s">
        <v>1058</v>
      </c>
      <c r="F254" s="63" t="s">
        <v>757</v>
      </c>
      <c r="G254" s="65" t="s">
        <v>1059</v>
      </c>
      <c r="H254" s="63" t="s">
        <v>603</v>
      </c>
      <c r="I254" s="63" t="s">
        <v>19</v>
      </c>
      <c r="J254" s="35" t="s">
        <v>20</v>
      </c>
      <c r="K254" s="14"/>
      <c r="L254" s="172" t="s">
        <v>1060</v>
      </c>
    </row>
    <row r="255" spans="1:12" ht="39" x14ac:dyDescent="0.35">
      <c r="A255" s="61" t="s">
        <v>677</v>
      </c>
      <c r="B255" s="153" t="s">
        <v>66</v>
      </c>
      <c r="C255" s="62" t="s">
        <v>530</v>
      </c>
      <c r="D255" s="62" t="s">
        <v>1064</v>
      </c>
      <c r="E255" s="63" t="s">
        <v>679</v>
      </c>
      <c r="F255" s="64"/>
      <c r="G255" s="65" t="s">
        <v>1065</v>
      </c>
      <c r="H255" s="63"/>
      <c r="I255" s="63" t="s">
        <v>19</v>
      </c>
      <c r="J255" s="35"/>
      <c r="K255" s="14" t="s">
        <v>1163</v>
      </c>
      <c r="L255" s="159"/>
    </row>
    <row r="256" spans="1:12" ht="143" x14ac:dyDescent="0.35">
      <c r="A256" s="35" t="s">
        <v>52</v>
      </c>
      <c r="B256" s="153" t="s">
        <v>585</v>
      </c>
      <c r="C256" s="62" t="s">
        <v>530</v>
      </c>
      <c r="D256" s="62" t="s">
        <v>1070</v>
      </c>
      <c r="E256" s="63" t="s">
        <v>1071</v>
      </c>
      <c r="F256" s="63" t="s">
        <v>757</v>
      </c>
      <c r="G256" s="65" t="s">
        <v>1072</v>
      </c>
      <c r="H256" s="63" t="s">
        <v>1073</v>
      </c>
      <c r="I256" s="63" t="s">
        <v>45</v>
      </c>
      <c r="J256" s="35" t="s">
        <v>20</v>
      </c>
      <c r="K256" s="14"/>
      <c r="L256" s="172" t="s">
        <v>1074</v>
      </c>
    </row>
    <row r="257" spans="1:12" ht="65" x14ac:dyDescent="0.35">
      <c r="A257" s="35" t="s">
        <v>52</v>
      </c>
      <c r="B257" s="153" t="s">
        <v>585</v>
      </c>
      <c r="C257" s="62" t="s">
        <v>530</v>
      </c>
      <c r="D257" s="62" t="s">
        <v>1075</v>
      </c>
      <c r="E257" s="63" t="s">
        <v>756</v>
      </c>
      <c r="F257" s="63" t="s">
        <v>757</v>
      </c>
      <c r="G257" s="65" t="s">
        <v>1072</v>
      </c>
      <c r="H257" s="63" t="s">
        <v>603</v>
      </c>
      <c r="I257" s="63" t="s">
        <v>19</v>
      </c>
      <c r="J257" s="35" t="s">
        <v>20</v>
      </c>
      <c r="K257" s="14"/>
      <c r="L257" s="172" t="s">
        <v>759</v>
      </c>
    </row>
    <row r="258" spans="1:12" ht="91" x14ac:dyDescent="0.35">
      <c r="A258" s="35" t="s">
        <v>52</v>
      </c>
      <c r="B258" s="62" t="s">
        <v>585</v>
      </c>
      <c r="C258" s="62" t="s">
        <v>530</v>
      </c>
      <c r="D258" s="62" t="s">
        <v>1076</v>
      </c>
      <c r="E258" s="63" t="s">
        <v>1077</v>
      </c>
      <c r="F258" s="63" t="s">
        <v>757</v>
      </c>
      <c r="G258" s="65" t="s">
        <v>1078</v>
      </c>
      <c r="H258" s="63" t="s">
        <v>1079</v>
      </c>
      <c r="I258" s="63" t="s">
        <v>45</v>
      </c>
      <c r="J258" s="35" t="s">
        <v>334</v>
      </c>
      <c r="K258" s="14"/>
      <c r="L258" s="172" t="s">
        <v>1080</v>
      </c>
    </row>
    <row r="259" spans="1:12" ht="52" x14ac:dyDescent="0.35">
      <c r="A259" s="61" t="s">
        <v>646</v>
      </c>
      <c r="B259" s="62" t="s">
        <v>61</v>
      </c>
      <c r="C259" s="62" t="s">
        <v>530</v>
      </c>
      <c r="D259" s="62" t="s">
        <v>1081</v>
      </c>
      <c r="E259" s="62" t="s">
        <v>1082</v>
      </c>
      <c r="F259" s="64"/>
      <c r="G259" s="65" t="s">
        <v>1078</v>
      </c>
      <c r="H259" s="63"/>
      <c r="I259" s="63" t="s">
        <v>375</v>
      </c>
      <c r="J259" s="35"/>
      <c r="K259" s="14"/>
      <c r="L259" s="159"/>
    </row>
    <row r="260" spans="1:12" ht="39" x14ac:dyDescent="0.35">
      <c r="A260" s="61" t="s">
        <v>646</v>
      </c>
      <c r="B260" s="62" t="s">
        <v>585</v>
      </c>
      <c r="C260" s="62" t="s">
        <v>530</v>
      </c>
      <c r="D260" s="62" t="s">
        <v>1083</v>
      </c>
      <c r="E260" s="62" t="s">
        <v>648</v>
      </c>
      <c r="F260" s="64"/>
      <c r="G260" s="65" t="s">
        <v>1084</v>
      </c>
      <c r="H260" s="63"/>
      <c r="I260" s="63" t="s">
        <v>375</v>
      </c>
      <c r="J260" s="35" t="s">
        <v>1085</v>
      </c>
      <c r="K260" s="14"/>
      <c r="L260" s="159"/>
    </row>
    <row r="261" spans="1:12" ht="39" x14ac:dyDescent="0.35">
      <c r="A261" s="61" t="s">
        <v>646</v>
      </c>
      <c r="B261" s="153" t="s">
        <v>41</v>
      </c>
      <c r="C261" s="62" t="s">
        <v>530</v>
      </c>
      <c r="D261" s="62" t="s">
        <v>1086</v>
      </c>
      <c r="E261" s="62" t="s">
        <v>1082</v>
      </c>
      <c r="F261" s="64"/>
      <c r="G261" s="65" t="s">
        <v>1084</v>
      </c>
      <c r="H261" s="63"/>
      <c r="I261" s="63" t="s">
        <v>375</v>
      </c>
      <c r="J261" s="35" t="s">
        <v>584</v>
      </c>
      <c r="K261" s="14"/>
      <c r="L261" s="159"/>
    </row>
    <row r="262" spans="1:12" ht="39" x14ac:dyDescent="0.35">
      <c r="A262" s="61" t="s">
        <v>1087</v>
      </c>
      <c r="B262" s="153" t="s">
        <v>585</v>
      </c>
      <c r="C262" s="62" t="s">
        <v>530</v>
      </c>
      <c r="D262" s="62" t="s">
        <v>1088</v>
      </c>
      <c r="E262" s="63" t="s">
        <v>1089</v>
      </c>
      <c r="F262" s="64" t="s">
        <v>680</v>
      </c>
      <c r="G262" s="65" t="s">
        <v>1090</v>
      </c>
      <c r="H262" s="63">
        <v>2</v>
      </c>
      <c r="I262" s="63" t="s">
        <v>19</v>
      </c>
      <c r="J262" s="35" t="s">
        <v>334</v>
      </c>
      <c r="K262" s="14"/>
      <c r="L262" s="207"/>
    </row>
    <row r="263" spans="1:12" ht="130" x14ac:dyDescent="0.35">
      <c r="A263" s="61" t="s">
        <v>656</v>
      </c>
      <c r="B263" s="153" t="s">
        <v>585</v>
      </c>
      <c r="C263" s="62" t="s">
        <v>534</v>
      </c>
      <c r="D263" s="62" t="s">
        <v>1095</v>
      </c>
      <c r="E263" s="63" t="s">
        <v>1096</v>
      </c>
      <c r="F263" s="64" t="s">
        <v>642</v>
      </c>
      <c r="G263" s="65" t="s">
        <v>1097</v>
      </c>
      <c r="H263" s="63" t="s">
        <v>1098</v>
      </c>
      <c r="I263" s="63" t="s">
        <v>19</v>
      </c>
      <c r="J263" s="35" t="s">
        <v>20</v>
      </c>
      <c r="K263" s="14"/>
      <c r="L263" s="172" t="s">
        <v>1099</v>
      </c>
    </row>
    <row r="264" spans="1:12" ht="39" x14ac:dyDescent="0.35">
      <c r="A264" s="61" t="s">
        <v>646</v>
      </c>
      <c r="B264" s="153" t="s">
        <v>61</v>
      </c>
      <c r="C264" s="62" t="s">
        <v>530</v>
      </c>
      <c r="D264" s="62" t="s">
        <v>1100</v>
      </c>
      <c r="E264" s="62" t="s">
        <v>1101</v>
      </c>
      <c r="F264" s="64"/>
      <c r="G264" s="65" t="s">
        <v>1102</v>
      </c>
      <c r="H264" s="63"/>
      <c r="I264" s="63" t="s">
        <v>45</v>
      </c>
      <c r="J264" s="35" t="s">
        <v>584</v>
      </c>
      <c r="K264" s="14"/>
      <c r="L264" s="193" t="s">
        <v>649</v>
      </c>
    </row>
    <row r="265" spans="1:12" ht="26" x14ac:dyDescent="0.35">
      <c r="A265" s="61" t="s">
        <v>677</v>
      </c>
      <c r="B265" s="153" t="s">
        <v>549</v>
      </c>
      <c r="C265" s="62" t="s">
        <v>534</v>
      </c>
      <c r="D265" s="62" t="s">
        <v>1103</v>
      </c>
      <c r="E265" s="63" t="s">
        <v>721</v>
      </c>
      <c r="F265" s="64" t="s">
        <v>1104</v>
      </c>
      <c r="G265" s="65" t="s">
        <v>1105</v>
      </c>
      <c r="H265" s="63">
        <v>1</v>
      </c>
      <c r="I265" s="63" t="s">
        <v>19</v>
      </c>
      <c r="J265" s="35"/>
      <c r="K265" s="14"/>
      <c r="L265" s="207"/>
    </row>
    <row r="266" spans="1:12" ht="39" x14ac:dyDescent="0.35">
      <c r="A266" s="61" t="s">
        <v>677</v>
      </c>
      <c r="B266" s="153" t="s">
        <v>14</v>
      </c>
      <c r="C266" s="62" t="s">
        <v>530</v>
      </c>
      <c r="D266" s="62" t="s">
        <v>1106</v>
      </c>
      <c r="E266" s="63" t="s">
        <v>1107</v>
      </c>
      <c r="F266" s="64" t="s">
        <v>1108</v>
      </c>
      <c r="G266" s="65" t="s">
        <v>1105</v>
      </c>
      <c r="H266" s="63">
        <v>2</v>
      </c>
      <c r="I266" s="63" t="s">
        <v>19</v>
      </c>
      <c r="J266" s="35" t="s">
        <v>334</v>
      </c>
      <c r="K266" s="14"/>
      <c r="L266" s="207"/>
    </row>
    <row r="267" spans="1:12" ht="39" x14ac:dyDescent="0.35">
      <c r="A267" s="61" t="s">
        <v>677</v>
      </c>
      <c r="B267" s="153" t="s">
        <v>14</v>
      </c>
      <c r="C267" s="62" t="s">
        <v>530</v>
      </c>
      <c r="D267" s="62" t="s">
        <v>1109</v>
      </c>
      <c r="E267" s="63" t="s">
        <v>1107</v>
      </c>
      <c r="F267" s="64" t="s">
        <v>1108</v>
      </c>
      <c r="G267" s="65" t="s">
        <v>1105</v>
      </c>
      <c r="H267" s="63">
        <v>2</v>
      </c>
      <c r="I267" s="63" t="s">
        <v>19</v>
      </c>
      <c r="J267" s="35" t="s">
        <v>334</v>
      </c>
      <c r="K267" s="14"/>
      <c r="L267" s="207"/>
    </row>
    <row r="268" spans="1:12" ht="52" x14ac:dyDescent="0.35">
      <c r="A268" s="61" t="s">
        <v>55</v>
      </c>
      <c r="B268" s="153" t="s">
        <v>14</v>
      </c>
      <c r="C268" s="62" t="s">
        <v>530</v>
      </c>
      <c r="D268" s="62" t="s">
        <v>1110</v>
      </c>
      <c r="E268" s="63" t="s">
        <v>1111</v>
      </c>
      <c r="F268" s="64" t="s">
        <v>124</v>
      </c>
      <c r="G268" s="65" t="s">
        <v>1105</v>
      </c>
      <c r="H268" s="63">
        <v>5</v>
      </c>
      <c r="I268" s="63" t="s">
        <v>45</v>
      </c>
      <c r="J268" s="35" t="s">
        <v>20</v>
      </c>
      <c r="K268" s="14"/>
      <c r="L268" s="159" t="s">
        <v>1112</v>
      </c>
    </row>
    <row r="269" spans="1:12" ht="39" x14ac:dyDescent="0.35">
      <c r="A269" s="61" t="s">
        <v>55</v>
      </c>
      <c r="B269" s="153" t="s">
        <v>61</v>
      </c>
      <c r="C269" s="62" t="s">
        <v>530</v>
      </c>
      <c r="D269" s="62" t="s">
        <v>1113</v>
      </c>
      <c r="E269" s="63" t="s">
        <v>1111</v>
      </c>
      <c r="F269" s="64" t="s">
        <v>1114</v>
      </c>
      <c r="G269" s="65" t="s">
        <v>1105</v>
      </c>
      <c r="H269" s="63" t="s">
        <v>1105</v>
      </c>
      <c r="I269" s="63" t="s">
        <v>19</v>
      </c>
      <c r="J269" s="35" t="s">
        <v>40</v>
      </c>
      <c r="K269" s="14"/>
      <c r="L269" s="159" t="s">
        <v>1115</v>
      </c>
    </row>
    <row r="270" spans="1:12" ht="39" x14ac:dyDescent="0.35">
      <c r="A270" s="61" t="s">
        <v>55</v>
      </c>
      <c r="B270" s="153" t="s">
        <v>61</v>
      </c>
      <c r="C270" s="62" t="s">
        <v>530</v>
      </c>
      <c r="D270" s="62" t="s">
        <v>1116</v>
      </c>
      <c r="E270" s="63" t="s">
        <v>1111</v>
      </c>
      <c r="F270" s="64" t="s">
        <v>1114</v>
      </c>
      <c r="G270" s="65" t="s">
        <v>1105</v>
      </c>
      <c r="H270" s="63" t="s">
        <v>1105</v>
      </c>
      <c r="I270" s="63" t="s">
        <v>19</v>
      </c>
      <c r="J270" s="35" t="s">
        <v>40</v>
      </c>
      <c r="K270" s="14"/>
      <c r="L270" s="159" t="s">
        <v>1115</v>
      </c>
    </row>
    <row r="271" spans="1:12" ht="39" x14ac:dyDescent="0.35">
      <c r="A271" s="61" t="s">
        <v>55</v>
      </c>
      <c r="B271" s="153" t="s">
        <v>61</v>
      </c>
      <c r="C271" s="62" t="s">
        <v>530</v>
      </c>
      <c r="D271" s="62" t="s">
        <v>1117</v>
      </c>
      <c r="E271" s="63" t="s">
        <v>1111</v>
      </c>
      <c r="F271" s="64" t="s">
        <v>1114</v>
      </c>
      <c r="G271" s="65" t="s">
        <v>1105</v>
      </c>
      <c r="H271" s="63" t="s">
        <v>1105</v>
      </c>
      <c r="I271" s="63" t="s">
        <v>19</v>
      </c>
      <c r="J271" s="35" t="s">
        <v>40</v>
      </c>
      <c r="K271" s="14"/>
      <c r="L271" s="159" t="s">
        <v>1115</v>
      </c>
    </row>
    <row r="272" spans="1:12" ht="39" x14ac:dyDescent="0.35">
      <c r="A272" s="61" t="s">
        <v>55</v>
      </c>
      <c r="B272" s="153" t="s">
        <v>14</v>
      </c>
      <c r="C272" s="62" t="s">
        <v>530</v>
      </c>
      <c r="D272" s="62" t="s">
        <v>1118</v>
      </c>
      <c r="E272" s="63" t="s">
        <v>573</v>
      </c>
      <c r="F272" s="64" t="s">
        <v>1119</v>
      </c>
      <c r="G272" s="65" t="s">
        <v>1105</v>
      </c>
      <c r="H272" s="63" t="s">
        <v>1105</v>
      </c>
      <c r="I272" s="63" t="s">
        <v>19</v>
      </c>
      <c r="J272" s="35" t="s">
        <v>40</v>
      </c>
      <c r="K272" s="14"/>
      <c r="L272" s="159" t="s">
        <v>1120</v>
      </c>
    </row>
    <row r="273" spans="1:12" ht="52" x14ac:dyDescent="0.35">
      <c r="A273" s="130" t="s">
        <v>52</v>
      </c>
      <c r="B273" s="275" t="s">
        <v>41</v>
      </c>
      <c r="C273" s="132" t="s">
        <v>534</v>
      </c>
      <c r="D273" s="132" t="s">
        <v>1121</v>
      </c>
      <c r="E273" s="133" t="s">
        <v>375</v>
      </c>
      <c r="F273" s="133" t="s">
        <v>74</v>
      </c>
      <c r="G273" s="134" t="s">
        <v>375</v>
      </c>
      <c r="H273" s="63">
        <v>5</v>
      </c>
      <c r="I273" s="63" t="s">
        <v>375</v>
      </c>
      <c r="J273" s="35" t="s">
        <v>20</v>
      </c>
      <c r="K273" s="14" t="s">
        <v>1163</v>
      </c>
      <c r="L273" s="218" t="s">
        <v>52</v>
      </c>
    </row>
    <row r="274" spans="1:12" ht="52" x14ac:dyDescent="0.35">
      <c r="A274" s="130" t="s">
        <v>52</v>
      </c>
      <c r="B274" s="275" t="s">
        <v>41</v>
      </c>
      <c r="C274" s="62" t="s">
        <v>530</v>
      </c>
      <c r="D274" s="132" t="s">
        <v>1122</v>
      </c>
      <c r="E274" s="133" t="s">
        <v>226</v>
      </c>
      <c r="F274" s="133" t="s">
        <v>74</v>
      </c>
      <c r="G274" s="134" t="s">
        <v>375</v>
      </c>
      <c r="H274" s="63"/>
      <c r="I274" s="63" t="s">
        <v>375</v>
      </c>
      <c r="J274" s="35" t="s">
        <v>20</v>
      </c>
      <c r="K274" s="14" t="s">
        <v>1163</v>
      </c>
      <c r="L274" s="218" t="s">
        <v>1123</v>
      </c>
    </row>
    <row r="275" spans="1:12" ht="52" x14ac:dyDescent="0.35">
      <c r="A275" s="130" t="s">
        <v>52</v>
      </c>
      <c r="B275" s="275" t="s">
        <v>41</v>
      </c>
      <c r="C275" s="62" t="s">
        <v>530</v>
      </c>
      <c r="D275" s="132" t="s">
        <v>962</v>
      </c>
      <c r="E275" s="133" t="s">
        <v>226</v>
      </c>
      <c r="F275" s="133" t="s">
        <v>74</v>
      </c>
      <c r="G275" s="134" t="s">
        <v>375</v>
      </c>
      <c r="H275" s="63"/>
      <c r="I275" s="63" t="s">
        <v>375</v>
      </c>
      <c r="J275" s="35" t="s">
        <v>20</v>
      </c>
      <c r="K275" s="14" t="s">
        <v>1172</v>
      </c>
      <c r="L275" s="218" t="s">
        <v>1223</v>
      </c>
    </row>
    <row r="276" spans="1:12" ht="52" x14ac:dyDescent="0.35">
      <c r="A276" s="130" t="s">
        <v>52</v>
      </c>
      <c r="B276" s="275" t="s">
        <v>41</v>
      </c>
      <c r="C276" s="132" t="s">
        <v>534</v>
      </c>
      <c r="D276" s="132" t="s">
        <v>1124</v>
      </c>
      <c r="E276" s="133" t="s">
        <v>226</v>
      </c>
      <c r="F276" s="133" t="s">
        <v>74</v>
      </c>
      <c r="G276" s="134" t="s">
        <v>375</v>
      </c>
      <c r="H276" s="63"/>
      <c r="I276" s="63" t="s">
        <v>375</v>
      </c>
      <c r="J276" s="35" t="s">
        <v>20</v>
      </c>
      <c r="K276" s="14" t="s">
        <v>1163</v>
      </c>
      <c r="L276" s="218" t="s">
        <v>1125</v>
      </c>
    </row>
    <row r="277" spans="1:12" ht="91" x14ac:dyDescent="0.35">
      <c r="A277" s="130" t="s">
        <v>52</v>
      </c>
      <c r="B277" s="275" t="s">
        <v>41</v>
      </c>
      <c r="C277" s="62" t="s">
        <v>530</v>
      </c>
      <c r="D277" s="132" t="s">
        <v>1126</v>
      </c>
      <c r="E277" s="133" t="s">
        <v>226</v>
      </c>
      <c r="F277" s="133" t="s">
        <v>74</v>
      </c>
      <c r="G277" s="134" t="s">
        <v>375</v>
      </c>
      <c r="H277" s="63"/>
      <c r="I277" s="63" t="s">
        <v>375</v>
      </c>
      <c r="J277" s="35" t="s">
        <v>20</v>
      </c>
      <c r="K277" s="14" t="s">
        <v>1163</v>
      </c>
      <c r="L277" s="218" t="s">
        <v>1127</v>
      </c>
    </row>
    <row r="278" spans="1:12" ht="91" x14ac:dyDescent="0.35">
      <c r="A278" s="35" t="s">
        <v>52</v>
      </c>
      <c r="B278" s="153" t="s">
        <v>585</v>
      </c>
      <c r="C278" s="62" t="s">
        <v>530</v>
      </c>
      <c r="D278" s="132" t="s">
        <v>1128</v>
      </c>
      <c r="E278" s="63" t="s">
        <v>1129</v>
      </c>
      <c r="F278" s="128" t="s">
        <v>757</v>
      </c>
      <c r="G278" s="65" t="s">
        <v>375</v>
      </c>
      <c r="H278" s="63"/>
      <c r="I278" s="63" t="s">
        <v>45</v>
      </c>
      <c r="J278" s="35" t="s">
        <v>334</v>
      </c>
      <c r="K278" s="14"/>
      <c r="L278" s="172"/>
    </row>
    <row r="279" spans="1:12" ht="39" x14ac:dyDescent="0.35">
      <c r="A279" s="61" t="s">
        <v>646</v>
      </c>
      <c r="B279" s="153" t="s">
        <v>41</v>
      </c>
      <c r="C279" s="62" t="s">
        <v>530</v>
      </c>
      <c r="D279" s="62" t="s">
        <v>1130</v>
      </c>
      <c r="E279" s="62" t="s">
        <v>1082</v>
      </c>
      <c r="F279" s="64"/>
      <c r="G279" s="65" t="s">
        <v>375</v>
      </c>
      <c r="H279" s="63"/>
      <c r="I279" s="63" t="s">
        <v>375</v>
      </c>
      <c r="J279" s="35" t="s">
        <v>1131</v>
      </c>
      <c r="K279" s="14"/>
      <c r="L279" s="159"/>
    </row>
    <row r="280" spans="1:12" ht="39" x14ac:dyDescent="0.35">
      <c r="A280" s="61" t="s">
        <v>646</v>
      </c>
      <c r="B280" s="62" t="s">
        <v>61</v>
      </c>
      <c r="C280" s="62" t="s">
        <v>530</v>
      </c>
      <c r="D280" s="62" t="s">
        <v>1132</v>
      </c>
      <c r="E280" s="62" t="s">
        <v>773</v>
      </c>
      <c r="F280" s="64"/>
      <c r="G280" s="65" t="s">
        <v>375</v>
      </c>
      <c r="H280" s="63"/>
      <c r="I280" s="63" t="s">
        <v>375</v>
      </c>
      <c r="J280" s="35" t="s">
        <v>677</v>
      </c>
      <c r="K280" s="14"/>
      <c r="L280" s="159"/>
    </row>
    <row r="281" spans="1:12" ht="52" x14ac:dyDescent="0.35">
      <c r="A281" s="227" t="s">
        <v>52</v>
      </c>
      <c r="B281" s="153" t="s">
        <v>14</v>
      </c>
      <c r="C281" s="62" t="s">
        <v>530</v>
      </c>
      <c r="D281" s="228" t="s">
        <v>874</v>
      </c>
      <c r="E281" s="229" t="s">
        <v>226</v>
      </c>
      <c r="F281" s="229" t="s">
        <v>560</v>
      </c>
      <c r="G281" s="230" t="s">
        <v>438</v>
      </c>
      <c r="H281" s="215">
        <v>5</v>
      </c>
      <c r="I281" s="215" t="s">
        <v>19</v>
      </c>
      <c r="J281" s="35" t="s">
        <v>20</v>
      </c>
      <c r="K281" s="14"/>
      <c r="L281" s="179" t="s">
        <v>846</v>
      </c>
    </row>
    <row r="282" spans="1:12" ht="39" x14ac:dyDescent="0.35">
      <c r="A282" s="133" t="s">
        <v>52</v>
      </c>
      <c r="B282" s="153" t="s">
        <v>61</v>
      </c>
      <c r="C282" s="62" t="s">
        <v>530</v>
      </c>
      <c r="D282" s="132" t="s">
        <v>1151</v>
      </c>
      <c r="E282" s="133" t="s">
        <v>1152</v>
      </c>
      <c r="F282" s="133" t="s">
        <v>64</v>
      </c>
      <c r="G282" s="128" t="s">
        <v>438</v>
      </c>
      <c r="H282" s="63">
        <v>1</v>
      </c>
      <c r="I282" s="62" t="s">
        <v>19</v>
      </c>
      <c r="J282" s="35" t="s">
        <v>334</v>
      </c>
      <c r="K282" s="14"/>
      <c r="L282" s="166" t="s">
        <v>1153</v>
      </c>
    </row>
    <row r="283" spans="1:12" ht="52" x14ac:dyDescent="0.35">
      <c r="A283" s="63" t="s">
        <v>52</v>
      </c>
      <c r="B283" s="153" t="s">
        <v>61</v>
      </c>
      <c r="C283" s="62" t="s">
        <v>530</v>
      </c>
      <c r="D283" s="62" t="s">
        <v>1154</v>
      </c>
      <c r="E283" s="63" t="s">
        <v>756</v>
      </c>
      <c r="F283" s="63" t="s">
        <v>64</v>
      </c>
      <c r="G283" s="128" t="s">
        <v>438</v>
      </c>
      <c r="H283" s="63">
        <v>3</v>
      </c>
      <c r="I283" s="63" t="s">
        <v>19</v>
      </c>
      <c r="J283" s="35" t="s">
        <v>20</v>
      </c>
      <c r="K283" s="14"/>
      <c r="L283" s="159" t="s">
        <v>1155</v>
      </c>
    </row>
    <row r="284" spans="1:12" ht="39" x14ac:dyDescent="0.35">
      <c r="A284" s="61" t="s">
        <v>233</v>
      </c>
      <c r="B284" s="153" t="s">
        <v>14</v>
      </c>
      <c r="C284" s="62" t="s">
        <v>530</v>
      </c>
      <c r="D284" s="62" t="s">
        <v>1156</v>
      </c>
      <c r="E284" s="62" t="s">
        <v>236</v>
      </c>
      <c r="F284" s="64" t="s">
        <v>1157</v>
      </c>
      <c r="G284" s="65" t="s">
        <v>438</v>
      </c>
      <c r="H284" s="63" t="s">
        <v>239</v>
      </c>
      <c r="I284" s="63" t="s">
        <v>45</v>
      </c>
      <c r="J284" s="35" t="s">
        <v>40</v>
      </c>
      <c r="K284" s="14"/>
      <c r="L284" s="159"/>
    </row>
    <row r="285" spans="1:12" ht="39" x14ac:dyDescent="0.35">
      <c r="A285" s="61" t="s">
        <v>519</v>
      </c>
      <c r="B285" s="153" t="s">
        <v>14</v>
      </c>
      <c r="C285" s="62" t="s">
        <v>534</v>
      </c>
      <c r="D285" s="62" t="s">
        <v>1158</v>
      </c>
      <c r="E285" s="62" t="s">
        <v>660</v>
      </c>
      <c r="F285" s="64" t="s">
        <v>661</v>
      </c>
      <c r="G285" s="65" t="s">
        <v>438</v>
      </c>
      <c r="H285" s="63">
        <v>5</v>
      </c>
      <c r="I285" s="63" t="s">
        <v>45</v>
      </c>
      <c r="J285" s="35" t="s">
        <v>662</v>
      </c>
      <c r="K285" s="14"/>
      <c r="L285" s="159"/>
    </row>
    <row r="286" spans="1:12" ht="39" x14ac:dyDescent="0.35">
      <c r="A286" s="61" t="s">
        <v>519</v>
      </c>
      <c r="B286" s="153" t="s">
        <v>14</v>
      </c>
      <c r="C286" s="62" t="s">
        <v>534</v>
      </c>
      <c r="D286" s="62" t="s">
        <v>1159</v>
      </c>
      <c r="E286" s="62" t="s">
        <v>660</v>
      </c>
      <c r="F286" s="64" t="s">
        <v>661</v>
      </c>
      <c r="G286" s="65" t="s">
        <v>438</v>
      </c>
      <c r="H286" s="63">
        <v>5</v>
      </c>
      <c r="I286" s="63" t="s">
        <v>45</v>
      </c>
      <c r="J286" s="35" t="s">
        <v>662</v>
      </c>
      <c r="K286" s="14"/>
      <c r="L286" s="159"/>
    </row>
    <row r="287" spans="1:12" ht="39" x14ac:dyDescent="0.35">
      <c r="A287" s="61" t="s">
        <v>519</v>
      </c>
      <c r="B287" s="153" t="s">
        <v>14</v>
      </c>
      <c r="C287" s="62" t="s">
        <v>534</v>
      </c>
      <c r="D287" s="62" t="s">
        <v>1160</v>
      </c>
      <c r="E287" s="62" t="s">
        <v>660</v>
      </c>
      <c r="F287" s="64" t="s">
        <v>661</v>
      </c>
      <c r="G287" s="65" t="s">
        <v>438</v>
      </c>
      <c r="H287" s="63">
        <v>5</v>
      </c>
      <c r="I287" s="63" t="s">
        <v>45</v>
      </c>
      <c r="J287" s="35" t="s">
        <v>662</v>
      </c>
      <c r="K287" s="14"/>
      <c r="L287" s="159"/>
    </row>
    <row r="288" spans="1:12" ht="39" x14ac:dyDescent="0.35">
      <c r="A288" s="315" t="s">
        <v>342</v>
      </c>
      <c r="B288" s="315" t="s">
        <v>1235</v>
      </c>
      <c r="C288" s="314" t="s">
        <v>534</v>
      </c>
      <c r="D288" s="314" t="s">
        <v>1133</v>
      </c>
      <c r="E288" s="315" t="s">
        <v>1134</v>
      </c>
      <c r="F288" s="318" t="s">
        <v>909</v>
      </c>
      <c r="G288" s="317" t="s">
        <v>438</v>
      </c>
      <c r="H288" s="315" t="s">
        <v>838</v>
      </c>
      <c r="I288" s="315" t="s">
        <v>45</v>
      </c>
      <c r="J288" s="315" t="s">
        <v>13</v>
      </c>
      <c r="K288" s="14" t="s">
        <v>1163</v>
      </c>
      <c r="L288" s="129" t="s">
        <v>1135</v>
      </c>
    </row>
    <row r="289" spans="1:12" ht="52" x14ac:dyDescent="0.35">
      <c r="A289" s="315" t="s">
        <v>342</v>
      </c>
      <c r="B289" s="315" t="s">
        <v>1235</v>
      </c>
      <c r="C289" s="314" t="s">
        <v>534</v>
      </c>
      <c r="D289" s="314" t="s">
        <v>907</v>
      </c>
      <c r="E289" s="315" t="s">
        <v>908</v>
      </c>
      <c r="F289" s="318" t="s">
        <v>909</v>
      </c>
      <c r="G289" s="317" t="s">
        <v>910</v>
      </c>
      <c r="H289" s="315" t="s">
        <v>911</v>
      </c>
      <c r="I289" s="315" t="s">
        <v>45</v>
      </c>
      <c r="J289" s="315" t="s">
        <v>20</v>
      </c>
      <c r="K289" s="14" t="s">
        <v>1163</v>
      </c>
      <c r="L289" s="129" t="s">
        <v>519</v>
      </c>
    </row>
    <row r="290" spans="1:12" ht="52" x14ac:dyDescent="0.35">
      <c r="A290" s="315" t="s">
        <v>342</v>
      </c>
      <c r="B290" s="315" t="s">
        <v>1235</v>
      </c>
      <c r="C290" s="314" t="s">
        <v>534</v>
      </c>
      <c r="D290" s="314" t="s">
        <v>1136</v>
      </c>
      <c r="E290" s="315" t="s">
        <v>908</v>
      </c>
      <c r="F290" s="318" t="s">
        <v>909</v>
      </c>
      <c r="G290" s="317" t="s">
        <v>438</v>
      </c>
      <c r="H290" s="315" t="s">
        <v>838</v>
      </c>
      <c r="I290" s="315" t="s">
        <v>45</v>
      </c>
      <c r="J290" s="315" t="s">
        <v>20</v>
      </c>
      <c r="K290" s="14" t="s">
        <v>1163</v>
      </c>
      <c r="L290" s="129" t="s">
        <v>519</v>
      </c>
    </row>
    <row r="291" spans="1:12" ht="52" x14ac:dyDescent="0.35">
      <c r="A291" s="315" t="s">
        <v>342</v>
      </c>
      <c r="B291" s="315" t="s">
        <v>1235</v>
      </c>
      <c r="C291" s="314" t="s">
        <v>534</v>
      </c>
      <c r="D291" s="314" t="s">
        <v>1137</v>
      </c>
      <c r="E291" s="315" t="s">
        <v>1138</v>
      </c>
      <c r="F291" s="318" t="s">
        <v>909</v>
      </c>
      <c r="G291" s="317" t="s">
        <v>438</v>
      </c>
      <c r="H291" s="315" t="s">
        <v>346</v>
      </c>
      <c r="I291" s="315" t="s">
        <v>45</v>
      </c>
      <c r="J291" s="315" t="s">
        <v>20</v>
      </c>
      <c r="K291" s="14" t="s">
        <v>1172</v>
      </c>
      <c r="L291" s="129" t="s">
        <v>1139</v>
      </c>
    </row>
    <row r="292" spans="1:12" ht="52" x14ac:dyDescent="0.35">
      <c r="A292" s="315" t="s">
        <v>342</v>
      </c>
      <c r="B292" s="315" t="s">
        <v>1235</v>
      </c>
      <c r="C292" s="314" t="s">
        <v>534</v>
      </c>
      <c r="D292" s="314" t="s">
        <v>1140</v>
      </c>
      <c r="E292" s="315" t="s">
        <v>1141</v>
      </c>
      <c r="F292" s="316" t="s">
        <v>344</v>
      </c>
      <c r="G292" s="317" t="s">
        <v>438</v>
      </c>
      <c r="H292" s="315" t="s">
        <v>346</v>
      </c>
      <c r="I292" s="315" t="s">
        <v>51</v>
      </c>
      <c r="J292" s="315" t="s">
        <v>20</v>
      </c>
      <c r="K292" s="14" t="s">
        <v>1163</v>
      </c>
      <c r="L292" s="129" t="s">
        <v>1142</v>
      </c>
    </row>
    <row r="293" spans="1:12" ht="52" x14ac:dyDescent="0.35">
      <c r="A293" s="315" t="s">
        <v>342</v>
      </c>
      <c r="B293" s="315" t="s">
        <v>1235</v>
      </c>
      <c r="C293" s="314" t="s">
        <v>534</v>
      </c>
      <c r="D293" s="314" t="s">
        <v>1061</v>
      </c>
      <c r="E293" s="315" t="s">
        <v>836</v>
      </c>
      <c r="F293" s="316" t="s">
        <v>344</v>
      </c>
      <c r="G293" s="317" t="s">
        <v>1062</v>
      </c>
      <c r="H293" s="315" t="s">
        <v>346</v>
      </c>
      <c r="I293" s="315" t="s">
        <v>45</v>
      </c>
      <c r="J293" s="315" t="s">
        <v>20</v>
      </c>
      <c r="K293" s="14" t="s">
        <v>1163</v>
      </c>
      <c r="L293" s="319" t="s">
        <v>1063</v>
      </c>
    </row>
    <row r="294" spans="1:12" ht="52" x14ac:dyDescent="0.35">
      <c r="A294" s="315" t="s">
        <v>342</v>
      </c>
      <c r="B294" s="315" t="s">
        <v>1235</v>
      </c>
      <c r="C294" s="314" t="s">
        <v>534</v>
      </c>
      <c r="D294" s="314" t="s">
        <v>1091</v>
      </c>
      <c r="E294" s="315" t="s">
        <v>836</v>
      </c>
      <c r="F294" s="316" t="s">
        <v>344</v>
      </c>
      <c r="G294" s="317" t="s">
        <v>1092</v>
      </c>
      <c r="H294" s="315" t="s">
        <v>1093</v>
      </c>
      <c r="I294" s="315" t="s">
        <v>45</v>
      </c>
      <c r="J294" s="315" t="s">
        <v>20</v>
      </c>
      <c r="K294" s="14" t="s">
        <v>1163</v>
      </c>
      <c r="L294" s="320" t="s">
        <v>1094</v>
      </c>
    </row>
    <row r="295" spans="1:12" ht="65" x14ac:dyDescent="0.35">
      <c r="A295" s="315" t="s">
        <v>342</v>
      </c>
      <c r="B295" s="315" t="s">
        <v>1235</v>
      </c>
      <c r="C295" s="314" t="s">
        <v>534</v>
      </c>
      <c r="D295" s="314" t="s">
        <v>1143</v>
      </c>
      <c r="E295" s="315" t="s">
        <v>836</v>
      </c>
      <c r="F295" s="316" t="s">
        <v>344</v>
      </c>
      <c r="G295" s="317" t="s">
        <v>438</v>
      </c>
      <c r="H295" s="315" t="s">
        <v>369</v>
      </c>
      <c r="I295" s="315" t="s">
        <v>45</v>
      </c>
      <c r="J295" s="315" t="s">
        <v>13</v>
      </c>
      <c r="K295" s="14" t="s">
        <v>1172</v>
      </c>
      <c r="L295" s="320" t="s">
        <v>1144</v>
      </c>
    </row>
    <row r="296" spans="1:12" ht="65" x14ac:dyDescent="0.35">
      <c r="A296" s="315" t="s">
        <v>342</v>
      </c>
      <c r="B296" s="315" t="s">
        <v>1235</v>
      </c>
      <c r="C296" s="314" t="s">
        <v>534</v>
      </c>
      <c r="D296" s="314" t="s">
        <v>1145</v>
      </c>
      <c r="E296" s="315" t="s">
        <v>836</v>
      </c>
      <c r="F296" s="316" t="s">
        <v>344</v>
      </c>
      <c r="G296" s="317" t="s">
        <v>438</v>
      </c>
      <c r="H296" s="315" t="s">
        <v>1068</v>
      </c>
      <c r="I296" s="315" t="s">
        <v>45</v>
      </c>
      <c r="J296" s="315" t="s">
        <v>13</v>
      </c>
      <c r="K296" s="14" t="s">
        <v>1172</v>
      </c>
      <c r="L296" s="129" t="s">
        <v>1144</v>
      </c>
    </row>
    <row r="297" spans="1:12" ht="52" x14ac:dyDescent="0.35">
      <c r="A297" s="315" t="s">
        <v>342</v>
      </c>
      <c r="B297" s="315" t="s">
        <v>1235</v>
      </c>
      <c r="C297" s="314" t="s">
        <v>530</v>
      </c>
      <c r="D297" s="314" t="s">
        <v>1066</v>
      </c>
      <c r="E297" s="315" t="s">
        <v>342</v>
      </c>
      <c r="F297" s="316" t="s">
        <v>344</v>
      </c>
      <c r="G297" s="317" t="s">
        <v>1067</v>
      </c>
      <c r="H297" s="315" t="s">
        <v>1068</v>
      </c>
      <c r="I297" s="315" t="s">
        <v>45</v>
      </c>
      <c r="J297" s="315" t="s">
        <v>20</v>
      </c>
      <c r="K297" s="14" t="s">
        <v>1163</v>
      </c>
      <c r="L297" s="321" t="s">
        <v>1069</v>
      </c>
    </row>
    <row r="298" spans="1:12" ht="52" x14ac:dyDescent="0.35">
      <c r="A298" s="315" t="s">
        <v>834</v>
      </c>
      <c r="B298" s="315" t="s">
        <v>1235</v>
      </c>
      <c r="C298" s="314" t="s">
        <v>530</v>
      </c>
      <c r="D298" s="314" t="s">
        <v>1146</v>
      </c>
      <c r="E298" s="315" t="s">
        <v>836</v>
      </c>
      <c r="F298" s="316" t="s">
        <v>344</v>
      </c>
      <c r="G298" s="317" t="s">
        <v>438</v>
      </c>
      <c r="H298" s="315" t="s">
        <v>1093</v>
      </c>
      <c r="I298" s="315" t="s">
        <v>45</v>
      </c>
      <c r="J298" s="315" t="s">
        <v>20</v>
      </c>
      <c r="K298" s="14" t="s">
        <v>1163</v>
      </c>
      <c r="L298" s="129" t="s">
        <v>1147</v>
      </c>
    </row>
    <row r="299" spans="1:12" ht="52" x14ac:dyDescent="0.35">
      <c r="A299" s="315" t="s">
        <v>834</v>
      </c>
      <c r="B299" s="315" t="s">
        <v>1235</v>
      </c>
      <c r="C299" s="314" t="s">
        <v>530</v>
      </c>
      <c r="D299" s="314" t="s">
        <v>1148</v>
      </c>
      <c r="E299" s="315" t="s">
        <v>836</v>
      </c>
      <c r="F299" s="316" t="s">
        <v>344</v>
      </c>
      <c r="G299" s="317" t="s">
        <v>438</v>
      </c>
      <c r="H299" s="315" t="s">
        <v>1093</v>
      </c>
      <c r="I299" s="315" t="s">
        <v>45</v>
      </c>
      <c r="J299" s="315" t="s">
        <v>20</v>
      </c>
      <c r="K299" s="14" t="s">
        <v>1163</v>
      </c>
      <c r="L299" s="129" t="s">
        <v>1147</v>
      </c>
    </row>
  </sheetData>
  <sheetProtection formatCells="0" formatColumns="0" sort="0" autoFilter="0"/>
  <protectedRanges>
    <protectedRange sqref="G3:L287" name="Range1"/>
    <protectedRange sqref="K288:K294" name="Range1_1_1"/>
    <protectedRange sqref="K295:K299" name="Range1_1_1_1"/>
  </protectedRanges>
  <autoFilter ref="A2:L299" xr:uid="{00000000-0009-0000-0000-000001000000}">
    <sortState xmlns:xlrd2="http://schemas.microsoft.com/office/spreadsheetml/2017/richdata2" ref="A3:K301">
      <sortCondition ref="G2:G301"/>
    </sortState>
  </autoFilter>
  <mergeCells count="1">
    <mergeCell ref="A1:L1"/>
  </mergeCells>
  <conditionalFormatting sqref="A3:A159 A161:A168">
    <cfRule type="cellIs" dxfId="385" priority="74" operator="equal">
      <formula>"WACAF"</formula>
    </cfRule>
    <cfRule type="cellIs" dxfId="384" priority="75" operator="equal">
      <formula>"ESAF"</formula>
    </cfRule>
  </conditionalFormatting>
  <conditionalFormatting sqref="A169:A170">
    <cfRule type="cellIs" dxfId="383" priority="72" operator="equal">
      <formula>"WACAF"</formula>
    </cfRule>
    <cfRule type="cellIs" dxfId="382" priority="73" operator="equal">
      <formula>"ESAF"</formula>
    </cfRule>
  </conditionalFormatting>
  <conditionalFormatting sqref="J3:J287">
    <cfRule type="cellIs" dxfId="381" priority="68" operator="equal">
      <formula>"Other Regional Org/State (specify in the comments)"</formula>
    </cfRule>
    <cfRule type="cellIs" dxfId="380" priority="69" operator="equal">
      <formula>"AFCAC"</formula>
    </cfRule>
    <cfRule type="cellIs" dxfId="379" priority="70" operator="equal">
      <formula>"WACAF"</formula>
    </cfRule>
    <cfRule type="cellIs" dxfId="378" priority="71" operator="equal">
      <formula>"ESAF"</formula>
    </cfRule>
  </conditionalFormatting>
  <conditionalFormatting sqref="J194:J237 J3:J187">
    <cfRule type="cellIs" dxfId="377" priority="67" operator="equal">
      <formula>"ESAF/WACAF"</formula>
    </cfRule>
  </conditionalFormatting>
  <conditionalFormatting sqref="J3:J287">
    <cfRule type="cellIs" dxfId="376" priority="62" operator="equal">
      <formula>"ESAF/WACAF"</formula>
    </cfRule>
  </conditionalFormatting>
  <conditionalFormatting sqref="D235 J281:J287 J255:J263">
    <cfRule type="cellIs" dxfId="375" priority="58" operator="equal">
      <formula>"Other Regional Org. (specify in the comments)"</formula>
    </cfRule>
    <cfRule type="cellIs" dxfId="374" priority="59" operator="equal">
      <formula>"AFCAC"</formula>
    </cfRule>
    <cfRule type="cellIs" dxfId="373" priority="60" operator="equal">
      <formula>"WACAF"</formula>
    </cfRule>
    <cfRule type="cellIs" dxfId="372" priority="61" operator="equal">
      <formula>"ESAF"</formula>
    </cfRule>
  </conditionalFormatting>
  <conditionalFormatting sqref="J238:J239">
    <cfRule type="cellIs" dxfId="371" priority="54" operator="equal">
      <formula>"Other Regional Org/State (specify in the comments)"</formula>
    </cfRule>
    <cfRule type="cellIs" dxfId="370" priority="55" operator="equal">
      <formula>"AFCAC"</formula>
    </cfRule>
    <cfRule type="cellIs" dxfId="369" priority="56" operator="equal">
      <formula>"WACAF"</formula>
    </cfRule>
    <cfRule type="cellIs" dxfId="368" priority="57" operator="equal">
      <formula>"ESAF"</formula>
    </cfRule>
  </conditionalFormatting>
  <conditionalFormatting sqref="J238:J239">
    <cfRule type="cellIs" dxfId="367" priority="53" operator="equal">
      <formula>"ESAF/WACAF"</formula>
    </cfRule>
  </conditionalFormatting>
  <conditionalFormatting sqref="J240:J251">
    <cfRule type="cellIs" dxfId="366" priority="49" operator="equal">
      <formula>"Other Regional Org. (specify in the comments)"</formula>
    </cfRule>
    <cfRule type="cellIs" dxfId="365" priority="50" operator="equal">
      <formula>"AFCAC"</formula>
    </cfRule>
    <cfRule type="cellIs" dxfId="364" priority="51" operator="equal">
      <formula>"WACAF"</formula>
    </cfRule>
    <cfRule type="cellIs" dxfId="363" priority="52" operator="equal">
      <formula>"ESAF"</formula>
    </cfRule>
  </conditionalFormatting>
  <conditionalFormatting sqref="J252:J254">
    <cfRule type="cellIs" dxfId="362" priority="33" operator="equal">
      <formula>"Other Regional Org. (specify in the comments)"</formula>
    </cfRule>
    <cfRule type="cellIs" dxfId="361" priority="34" operator="equal">
      <formula>"AFCAC"</formula>
    </cfRule>
    <cfRule type="cellIs" dxfId="360" priority="35" operator="equal">
      <formula>"WACAF"</formula>
    </cfRule>
    <cfRule type="cellIs" dxfId="359" priority="36" operator="equal">
      <formula>"ESAF"</formula>
    </cfRule>
  </conditionalFormatting>
  <conditionalFormatting sqref="J264:J280">
    <cfRule type="cellIs" dxfId="358" priority="29" operator="equal">
      <formula>"Other Regional Org. (specify in the comments)"</formula>
    </cfRule>
    <cfRule type="cellIs" dxfId="357" priority="30" operator="equal">
      <formula>"AFCAC"</formula>
    </cfRule>
    <cfRule type="cellIs" dxfId="356" priority="31" operator="equal">
      <formula>"WACAF"</formula>
    </cfRule>
    <cfRule type="cellIs" dxfId="355" priority="32" operator="equal">
      <formula>"ESAF"</formula>
    </cfRule>
  </conditionalFormatting>
  <conditionalFormatting sqref="K3:K287">
    <cfRule type="cellIs" dxfId="354" priority="21" stopIfTrue="1" operator="equal">
      <formula>"Cancelled"</formula>
    </cfRule>
    <cfRule type="cellIs" dxfId="353" priority="22" stopIfTrue="1" operator="equal">
      <formula>"In progress"</formula>
    </cfRule>
    <cfRule type="cellIs" dxfId="352" priority="23" stopIfTrue="1" operator="equal">
      <formula>"Completed"</formula>
    </cfRule>
    <cfRule type="cellIs" dxfId="351" priority="24" stopIfTrue="1" operator="equal">
      <formula>"Postponed"</formula>
    </cfRule>
  </conditionalFormatting>
  <conditionalFormatting sqref="J288:J299">
    <cfRule type="cellIs" dxfId="350" priority="17" operator="equal">
      <formula>"Other Regional Org. (specify in the comments)"</formula>
    </cfRule>
    <cfRule type="cellIs" dxfId="349" priority="18" operator="equal">
      <formula>"AFCAC"</formula>
    </cfRule>
    <cfRule type="cellIs" dxfId="348" priority="19" operator="equal">
      <formula>"WACAF"</formula>
    </cfRule>
    <cfRule type="cellIs" dxfId="347" priority="20" operator="equal">
      <formula>"ESAF"</formula>
    </cfRule>
  </conditionalFormatting>
  <conditionalFormatting sqref="K288:K291">
    <cfRule type="cellIs" dxfId="346" priority="13" stopIfTrue="1" operator="equal">
      <formula>"Cancelled"</formula>
    </cfRule>
    <cfRule type="cellIs" dxfId="345" priority="14" stopIfTrue="1" operator="equal">
      <formula>"In progress"</formula>
    </cfRule>
    <cfRule type="cellIs" dxfId="344" priority="15" stopIfTrue="1" operator="equal">
      <formula>"Completed"</formula>
    </cfRule>
    <cfRule type="cellIs" dxfId="343" priority="16" stopIfTrue="1" operator="equal">
      <formula>"Postponed"</formula>
    </cfRule>
  </conditionalFormatting>
  <conditionalFormatting sqref="K292">
    <cfRule type="cellIs" dxfId="342" priority="9" stopIfTrue="1" operator="equal">
      <formula>"Cancelled"</formula>
    </cfRule>
    <cfRule type="cellIs" dxfId="341" priority="10" stopIfTrue="1" operator="equal">
      <formula>"In progress"</formula>
    </cfRule>
    <cfRule type="cellIs" dxfId="340" priority="11" stopIfTrue="1" operator="equal">
      <formula>"Completed"</formula>
    </cfRule>
    <cfRule type="cellIs" dxfId="339" priority="12" stopIfTrue="1" operator="equal">
      <formula>"Postponed"</formula>
    </cfRule>
  </conditionalFormatting>
  <conditionalFormatting sqref="K293:K298">
    <cfRule type="cellIs" dxfId="338" priority="5" stopIfTrue="1" operator="equal">
      <formula>"Cancelled"</formula>
    </cfRule>
    <cfRule type="cellIs" dxfId="337" priority="6" stopIfTrue="1" operator="equal">
      <formula>"In progress"</formula>
    </cfRule>
    <cfRule type="cellIs" dxfId="336" priority="7" stopIfTrue="1" operator="equal">
      <formula>"Completed"</formula>
    </cfRule>
    <cfRule type="cellIs" dxfId="335" priority="8" stopIfTrue="1" operator="equal">
      <formula>"Postponed"</formula>
    </cfRule>
  </conditionalFormatting>
  <conditionalFormatting sqref="K299">
    <cfRule type="cellIs" dxfId="334" priority="1" stopIfTrue="1" operator="equal">
      <formula>"Cancelled"</formula>
    </cfRule>
    <cfRule type="cellIs" dxfId="333" priority="2" stopIfTrue="1" operator="equal">
      <formula>"In progress"</formula>
    </cfRule>
    <cfRule type="cellIs" dxfId="332" priority="3" stopIfTrue="1" operator="equal">
      <formula>"Completed"</formula>
    </cfRule>
    <cfRule type="cellIs" dxfId="331" priority="4" stopIfTrue="1" operator="equal">
      <formula>"Postponed"</formula>
    </cfRule>
  </conditionalFormatting>
  <dataValidations count="18">
    <dataValidation type="list" allowBlank="1" showInputMessage="1" showErrorMessage="1" promptTitle="Select in the dropdown list" prompt="Virtual or Onsite" sqref="I240:I251 I281:I287" xr:uid="{00000000-0002-0000-0100-000000000000}">
      <formula1>"Virtual,Onsite,Virtual/Onsite"</formula1>
    </dataValidation>
    <dataValidation type="list" allowBlank="1" showInputMessage="1" showErrorMessage="1" promptTitle="Select in the dropdown list" prompt="Virtual or Onsite" sqref="I238:I239" xr:uid="{00000000-0002-0000-0100-000001000000}">
      <formula1>"Virtual, Onsite, Virtua/Onsite"</formula1>
    </dataValidation>
    <dataValidation type="list" allowBlank="1" showInputMessage="1" showErrorMessage="1" promptTitle="Select the dropdown list " prompt="ESAF, WACAF, AFCAC Other Regional Org" sqref="J213 J217 J231 J235:J236 J210" xr:uid="{00000000-0002-0000-0100-000002000000}">
      <formula1>"ESAF, WACAF,AFCAC,ESAF/WACAF,Other Regional Org. (specify in the comments)"</formula1>
    </dataValidation>
    <dataValidation allowBlank="1" showInputMessage="1" showErrorMessage="1" promptTitle="Select the dropdown list " prompt="ESAF, WACAF, AFCAC Other Regional Org" sqref="L208:L237" xr:uid="{00000000-0002-0000-0100-000003000000}"/>
    <dataValidation type="list" allowBlank="1" showInputMessage="1" showErrorMessage="1" promptTitle="Select in the dropdown list" prompt="Assistance to State/Org, Training/Workshop/Seminar/Webinar, or Meeting" sqref="C194:C202 C258:C299" xr:uid="{00000000-0002-0000-0100-000004000000}">
      <formula1>"Assistance to State/Organisation,Training/Workshop/Seminar/Webinar,Meeting"</formula1>
    </dataValidation>
    <dataValidation type="list" allowBlank="1" showInputMessage="1" showErrorMessage="1" sqref="C3:C159 C173:C174 C177:C187 C190 C192:C193 C203:C220 C222:C227 C229 C231:C251 C161:C170" xr:uid="{00000000-0002-0000-0100-000005000000}">
      <formula1>"Assistance to State/Organisation,Training/Workshop/Seminar/Webinar,Meeting"</formula1>
    </dataValidation>
    <dataValidation type="list" allowBlank="1" showInputMessage="1" showErrorMessage="1" sqref="A3:A93 A169:A170" xr:uid="{00000000-0002-0000-0100-000006000000}">
      <formula1>"ESAF,WACAF"</formula1>
    </dataValidation>
    <dataValidation type="list" allowBlank="1" showInputMessage="1" showErrorMessage="1" promptTitle="Select in the dropdown list" prompt="Virtual or Onsite" sqref="I3:I159 I194:I207 I258:I280 I161:I170 I288:I299" xr:uid="{00000000-0002-0000-0100-000007000000}">
      <formula1>"Virtual, Onsite,Virtual/Onsite"</formula1>
    </dataValidation>
    <dataValidation type="list" allowBlank="1" showInputMessage="1" showErrorMessage="1" sqref="J9:J159 J161:J170" xr:uid="{00000000-0002-0000-0100-000008000000}">
      <formula1>"Information,ESAF, WACAF,ESAF/WACAF,AFCAC,Other Regional Org/State (specify in the comments), Internal"</formula1>
    </dataValidation>
    <dataValidation type="list" allowBlank="1" showInputMessage="1" showErrorMessage="1" sqref="J3:J8" xr:uid="{00000000-0002-0000-0100-000009000000}">
      <formula1>"Information,ESAF, WACAF,ESAF/WAC,AFCAC,Other Regional Org/State (specify in the comments), Internal"</formula1>
    </dataValidation>
    <dataValidation type="list" allowBlank="1" showInputMessage="1" showErrorMessage="1" promptTitle="Select in the dropdown list" prompt="Assistance to State/Org, Training/Workshop/Seminar/Webinar, or Meeting" sqref="C160 C191 C188:C189 C175:C176 C171:C172 C230 C221 C228 C252:C257" xr:uid="{00000000-0002-0000-0100-00000A000000}">
      <formula1>"Assistance to State/Org,Training/Workshop/Seminar/Webinar,Meeting"</formula1>
    </dataValidation>
    <dataValidation type="list" allowBlank="1" showInputMessage="1" showErrorMessage="1" promptTitle="Select in the dropdown list" prompt="Virtual or Onsite" sqref="I160 I171:I193 I208:I237 I252:I257" xr:uid="{00000000-0002-0000-0100-00000B000000}">
      <formula1>"Virtual, Onsite"</formula1>
    </dataValidation>
    <dataValidation type="list" allowBlank="1" showInputMessage="1" showErrorMessage="1" promptTitle="Select the dropdown list " prompt="ESAF, WACAF, AFCAC Other Regional Org" sqref="J171 J252:J254 J177 J256:J257" xr:uid="{00000000-0002-0000-0100-00000C000000}">
      <formula1>"ESAF, WACAF,AFCAC, Other Regional Org. (specify in the comments)"</formula1>
    </dataValidation>
    <dataValidation type="list" allowBlank="1" showInputMessage="1" showErrorMessage="1" sqref="J160" xr:uid="{00000000-0002-0000-0100-00000D000000}">
      <formula1>"Information,ESAF, WACAF,AFCAC, Other Regional Org. (specify in the comments)"</formula1>
    </dataValidation>
    <dataValidation type="list" allowBlank="1" showInputMessage="1" showErrorMessage="1" promptTitle="Select the dropdown list " prompt="ESAF, WACAF, AFCAC Other Regional Org" sqref="J211:J212 J214:J216 J218:J230 J232:J234 J237:J251 J172:J176 J258:J299 J255 J178:J209" xr:uid="{00000000-0002-0000-0100-00000E000000}">
      <formula1>"Information,ESAF, WACAF,ESAF/WACAF,AFCAC,Other Regional Org/State (specify in the comments)"</formula1>
    </dataValidation>
    <dataValidation type="list" allowBlank="1" showInputMessage="1" showErrorMessage="1" sqref="K3:K299" xr:uid="{00000000-0002-0000-0100-00000F000000}">
      <formula1>"Completed, In progress, Postponed, Cancelled"</formula1>
    </dataValidation>
    <dataValidation type="list" allowBlank="1" showInputMessage="1" showErrorMessage="1" sqref="B3:B287" xr:uid="{00000000-0002-0000-0100-00001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promptTitle="Select in the dropdown list" prompt="A – Safety,_x000a_B- Air Navigation Capacity and Efficiency,_x000a_C-Security and Facilitation,_x000a_D-Economic Development of Air Transport,_x000a_E-Environmental Protection_x000a_F-All/Multiple Strategic Objective(specify in comments)" sqref="B288:B299" xr:uid="{00000000-0002-0000-0100-000011000000}">
      <formula1>"A – Safety,B- Air Navigation Capacity and Efficiency,C-Security and Facilitation,D-Economic Development of Air Transport,E-Environmental Protection,F-All/Multiple Strategic Objective(specify in comments)"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L30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G6" sqref="G6"/>
    </sheetView>
  </sheetViews>
  <sheetFormatPr baseColWidth="10" defaultColWidth="8.7265625" defaultRowHeight="14.5" x14ac:dyDescent="0.35"/>
  <cols>
    <col min="1" max="1" width="20.1796875" customWidth="1"/>
    <col min="2" max="2" width="13.7265625" customWidth="1"/>
    <col min="3" max="3" width="15.54296875" customWidth="1"/>
    <col min="4" max="4" width="21.81640625" customWidth="1"/>
    <col min="5" max="5" width="14.1796875" customWidth="1"/>
    <col min="7" max="7" width="15" customWidth="1"/>
    <col min="10" max="10" width="18.81640625" customWidth="1"/>
    <col min="11" max="11" width="20.1796875" customWidth="1"/>
    <col min="12" max="12" width="18.54296875" customWidth="1"/>
  </cols>
  <sheetData>
    <row r="1" spans="1:12" ht="19" thickBot="1" x14ac:dyDescent="0.4">
      <c r="A1" s="339" t="s">
        <v>1237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46.5" customHeight="1" thickBot="1" x14ac:dyDescent="0.4">
      <c r="A2" s="322" t="s">
        <v>1234</v>
      </c>
      <c r="B2" s="150" t="s">
        <v>1224</v>
      </c>
      <c r="C2" s="150" t="s">
        <v>1225</v>
      </c>
      <c r="D2" s="150" t="s">
        <v>4</v>
      </c>
      <c r="E2" s="150" t="s">
        <v>5</v>
      </c>
      <c r="F2" s="150" t="s">
        <v>1226</v>
      </c>
      <c r="G2" s="311" t="s">
        <v>1229</v>
      </c>
      <c r="H2" s="312" t="s">
        <v>1230</v>
      </c>
      <c r="I2" s="150" t="s">
        <v>1231</v>
      </c>
      <c r="J2" s="150" t="s">
        <v>1232</v>
      </c>
      <c r="K2" s="3" t="s">
        <v>11</v>
      </c>
      <c r="L2" s="313" t="s">
        <v>1233</v>
      </c>
    </row>
    <row r="3" spans="1:12" ht="78.75" customHeight="1" x14ac:dyDescent="0.35">
      <c r="A3" s="315" t="s">
        <v>342</v>
      </c>
      <c r="B3" s="315" t="s">
        <v>1235</v>
      </c>
      <c r="C3" s="314" t="s">
        <v>234</v>
      </c>
      <c r="D3" s="314" t="s">
        <v>360</v>
      </c>
      <c r="E3" s="315" t="s">
        <v>450</v>
      </c>
      <c r="F3" s="316" t="s">
        <v>344</v>
      </c>
      <c r="G3" s="317" t="s">
        <v>438</v>
      </c>
      <c r="H3" s="315" t="s">
        <v>449</v>
      </c>
      <c r="I3" s="315" t="s">
        <v>51</v>
      </c>
      <c r="J3" s="315" t="s">
        <v>13</v>
      </c>
      <c r="K3" s="14" t="s">
        <v>1172</v>
      </c>
      <c r="L3" s="129" t="s">
        <v>451</v>
      </c>
    </row>
    <row r="4" spans="1:12" ht="41.25" customHeight="1" x14ac:dyDescent="0.35">
      <c r="A4" s="315" t="s">
        <v>342</v>
      </c>
      <c r="B4" s="315" t="s">
        <v>1235</v>
      </c>
      <c r="C4" s="314" t="s">
        <v>234</v>
      </c>
      <c r="D4" s="314" t="s">
        <v>360</v>
      </c>
      <c r="E4" s="315" t="s">
        <v>452</v>
      </c>
      <c r="F4" s="316" t="s">
        <v>344</v>
      </c>
      <c r="G4" s="317" t="s">
        <v>438</v>
      </c>
      <c r="H4" s="315" t="s">
        <v>449</v>
      </c>
      <c r="I4" s="315" t="s">
        <v>51</v>
      </c>
      <c r="J4" s="315" t="s">
        <v>13</v>
      </c>
      <c r="K4" s="14" t="s">
        <v>1172</v>
      </c>
      <c r="L4" s="129" t="s">
        <v>451</v>
      </c>
    </row>
    <row r="5" spans="1:12" ht="65" x14ac:dyDescent="0.35">
      <c r="A5" s="315" t="s">
        <v>342</v>
      </c>
      <c r="B5" s="315" t="s">
        <v>1235</v>
      </c>
      <c r="C5" s="314" t="s">
        <v>234</v>
      </c>
      <c r="D5" s="314" t="s">
        <v>360</v>
      </c>
      <c r="E5" s="315" t="s">
        <v>453</v>
      </c>
      <c r="F5" s="316" t="s">
        <v>344</v>
      </c>
      <c r="G5" s="317" t="s">
        <v>438</v>
      </c>
      <c r="H5" s="315" t="s">
        <v>449</v>
      </c>
      <c r="I5" s="315" t="s">
        <v>51</v>
      </c>
      <c r="J5" s="315" t="s">
        <v>13</v>
      </c>
      <c r="K5" s="14" t="s">
        <v>1172</v>
      </c>
      <c r="L5" s="129" t="s">
        <v>451</v>
      </c>
    </row>
    <row r="6" spans="1:12" ht="65" x14ac:dyDescent="0.35">
      <c r="A6" s="315" t="s">
        <v>342</v>
      </c>
      <c r="B6" s="315" t="s">
        <v>1235</v>
      </c>
      <c r="C6" s="314" t="s">
        <v>234</v>
      </c>
      <c r="D6" s="314" t="s">
        <v>360</v>
      </c>
      <c r="E6" s="315" t="s">
        <v>367</v>
      </c>
      <c r="F6" s="316" t="s">
        <v>344</v>
      </c>
      <c r="G6" s="317" t="s">
        <v>371</v>
      </c>
      <c r="H6" s="315" t="s">
        <v>363</v>
      </c>
      <c r="I6" s="315" t="s">
        <v>51</v>
      </c>
      <c r="J6" s="315" t="s">
        <v>13</v>
      </c>
      <c r="K6" s="14" t="s">
        <v>1172</v>
      </c>
      <c r="L6" s="129" t="s">
        <v>364</v>
      </c>
    </row>
    <row r="7" spans="1:12" ht="39" x14ac:dyDescent="0.35">
      <c r="A7" s="315" t="s">
        <v>342</v>
      </c>
      <c r="B7" s="315" t="s">
        <v>1235</v>
      </c>
      <c r="C7" s="314" t="s">
        <v>234</v>
      </c>
      <c r="D7" s="314" t="s">
        <v>365</v>
      </c>
      <c r="E7" s="315" t="s">
        <v>367</v>
      </c>
      <c r="F7" s="316" t="s">
        <v>344</v>
      </c>
      <c r="G7" s="317" t="s">
        <v>371</v>
      </c>
      <c r="H7" s="315" t="s">
        <v>363</v>
      </c>
      <c r="I7" s="315" t="s">
        <v>51</v>
      </c>
      <c r="J7" s="315" t="s">
        <v>13</v>
      </c>
      <c r="K7" s="14" t="s">
        <v>1172</v>
      </c>
      <c r="L7" s="129" t="s">
        <v>364</v>
      </c>
    </row>
    <row r="8" spans="1:12" ht="39" x14ac:dyDescent="0.35">
      <c r="A8" s="315" t="s">
        <v>342</v>
      </c>
      <c r="B8" s="315" t="s">
        <v>1235</v>
      </c>
      <c r="C8" s="314" t="s">
        <v>234</v>
      </c>
      <c r="D8" s="314" t="s">
        <v>366</v>
      </c>
      <c r="E8" s="315" t="s">
        <v>367</v>
      </c>
      <c r="F8" s="316" t="s">
        <v>344</v>
      </c>
      <c r="G8" s="317" t="s">
        <v>368</v>
      </c>
      <c r="H8" s="315" t="s">
        <v>369</v>
      </c>
      <c r="I8" s="315" t="s">
        <v>45</v>
      </c>
      <c r="J8" s="315" t="s">
        <v>13</v>
      </c>
      <c r="K8" s="14" t="s">
        <v>1172</v>
      </c>
      <c r="L8" s="129" t="s">
        <v>370</v>
      </c>
    </row>
    <row r="9" spans="1:12" ht="65" x14ac:dyDescent="0.35">
      <c r="A9" s="315" t="s">
        <v>342</v>
      </c>
      <c r="B9" s="315" t="s">
        <v>1235</v>
      </c>
      <c r="C9" s="314" t="s">
        <v>234</v>
      </c>
      <c r="D9" s="314" t="s">
        <v>360</v>
      </c>
      <c r="E9" s="315" t="s">
        <v>361</v>
      </c>
      <c r="F9" s="316" t="s">
        <v>344</v>
      </c>
      <c r="G9" s="317" t="s">
        <v>362</v>
      </c>
      <c r="H9" s="315" t="s">
        <v>363</v>
      </c>
      <c r="I9" s="315" t="s">
        <v>19</v>
      </c>
      <c r="J9" s="315" t="s">
        <v>13</v>
      </c>
      <c r="K9" s="14" t="s">
        <v>1172</v>
      </c>
      <c r="L9" s="129" t="s">
        <v>364</v>
      </c>
    </row>
    <row r="10" spans="1:12" ht="39" x14ac:dyDescent="0.35">
      <c r="A10" s="315" t="s">
        <v>342</v>
      </c>
      <c r="B10" s="315" t="s">
        <v>1235</v>
      </c>
      <c r="C10" s="314" t="s">
        <v>234</v>
      </c>
      <c r="D10" s="314" t="s">
        <v>365</v>
      </c>
      <c r="E10" s="315" t="s">
        <v>361</v>
      </c>
      <c r="F10" s="316" t="s">
        <v>344</v>
      </c>
      <c r="G10" s="317" t="s">
        <v>362</v>
      </c>
      <c r="H10" s="315" t="s">
        <v>363</v>
      </c>
      <c r="I10" s="315" t="s">
        <v>51</v>
      </c>
      <c r="J10" s="315" t="s">
        <v>13</v>
      </c>
      <c r="K10" s="14" t="s">
        <v>1172</v>
      </c>
      <c r="L10" s="129" t="s">
        <v>364</v>
      </c>
    </row>
    <row r="11" spans="1:12" ht="39" x14ac:dyDescent="0.35">
      <c r="A11" s="315" t="s">
        <v>342</v>
      </c>
      <c r="B11" s="315" t="s">
        <v>1235</v>
      </c>
      <c r="C11" s="314" t="s">
        <v>234</v>
      </c>
      <c r="D11" s="314" t="s">
        <v>366</v>
      </c>
      <c r="E11" s="315" t="s">
        <v>361</v>
      </c>
      <c r="F11" s="316" t="s">
        <v>344</v>
      </c>
      <c r="G11" s="317" t="s">
        <v>372</v>
      </c>
      <c r="H11" s="315" t="s">
        <v>369</v>
      </c>
      <c r="I11" s="315" t="s">
        <v>45</v>
      </c>
      <c r="J11" s="315" t="s">
        <v>13</v>
      </c>
      <c r="K11" s="14" t="s">
        <v>1172</v>
      </c>
      <c r="L11" s="129" t="s">
        <v>370</v>
      </c>
    </row>
    <row r="12" spans="1:12" ht="65" x14ac:dyDescent="0.35">
      <c r="A12" s="315" t="s">
        <v>342</v>
      </c>
      <c r="B12" s="315" t="s">
        <v>1235</v>
      </c>
      <c r="C12" s="314" t="s">
        <v>234</v>
      </c>
      <c r="D12" s="314" t="s">
        <v>360</v>
      </c>
      <c r="E12" s="315" t="s">
        <v>454</v>
      </c>
      <c r="F12" s="316" t="s">
        <v>344</v>
      </c>
      <c r="G12" s="317" t="s">
        <v>438</v>
      </c>
      <c r="H12" s="315" t="s">
        <v>363</v>
      </c>
      <c r="I12" s="315" t="s">
        <v>19</v>
      </c>
      <c r="J12" s="315" t="s">
        <v>13</v>
      </c>
      <c r="K12" s="14" t="s">
        <v>1161</v>
      </c>
      <c r="L12" s="129" t="s">
        <v>364</v>
      </c>
    </row>
    <row r="13" spans="1:12" ht="39" x14ac:dyDescent="0.35">
      <c r="A13" s="315" t="s">
        <v>342</v>
      </c>
      <c r="B13" s="315" t="s">
        <v>1235</v>
      </c>
      <c r="C13" s="314" t="s">
        <v>234</v>
      </c>
      <c r="D13" s="314" t="s">
        <v>365</v>
      </c>
      <c r="E13" s="315" t="s">
        <v>454</v>
      </c>
      <c r="F13" s="316" t="s">
        <v>344</v>
      </c>
      <c r="G13" s="317" t="s">
        <v>438</v>
      </c>
      <c r="H13" s="315" t="s">
        <v>363</v>
      </c>
      <c r="I13" s="315" t="s">
        <v>45</v>
      </c>
      <c r="J13" s="315" t="s">
        <v>13</v>
      </c>
      <c r="K13" s="14" t="s">
        <v>1172</v>
      </c>
      <c r="L13" s="129" t="s">
        <v>364</v>
      </c>
    </row>
    <row r="14" spans="1:12" ht="39" x14ac:dyDescent="0.35">
      <c r="A14" s="315" t="s">
        <v>342</v>
      </c>
      <c r="B14" s="315" t="s">
        <v>1235</v>
      </c>
      <c r="C14" s="314" t="s">
        <v>234</v>
      </c>
      <c r="D14" s="314" t="s">
        <v>366</v>
      </c>
      <c r="E14" s="315" t="s">
        <v>454</v>
      </c>
      <c r="F14" s="316" t="s">
        <v>344</v>
      </c>
      <c r="G14" s="317" t="s">
        <v>438</v>
      </c>
      <c r="H14" s="315" t="s">
        <v>369</v>
      </c>
      <c r="I14" s="315" t="s">
        <v>45</v>
      </c>
      <c r="J14" s="315" t="s">
        <v>13</v>
      </c>
      <c r="K14" s="14" t="s">
        <v>1172</v>
      </c>
      <c r="L14" s="129" t="s">
        <v>370</v>
      </c>
    </row>
    <row r="15" spans="1:12" ht="65" x14ac:dyDescent="0.35">
      <c r="A15" s="315" t="s">
        <v>342</v>
      </c>
      <c r="B15" s="315" t="s">
        <v>1235</v>
      </c>
      <c r="C15" s="314" t="s">
        <v>234</v>
      </c>
      <c r="D15" s="314" t="s">
        <v>360</v>
      </c>
      <c r="E15" s="315" t="s">
        <v>448</v>
      </c>
      <c r="F15" s="316" t="s">
        <v>344</v>
      </c>
      <c r="G15" s="317" t="s">
        <v>438</v>
      </c>
      <c r="H15" s="315" t="s">
        <v>449</v>
      </c>
      <c r="I15" s="315" t="s">
        <v>45</v>
      </c>
      <c r="J15" s="315" t="s">
        <v>13</v>
      </c>
      <c r="K15" s="14" t="s">
        <v>1172</v>
      </c>
      <c r="L15" s="129" t="s">
        <v>364</v>
      </c>
    </row>
    <row r="16" spans="1:12" ht="52" x14ac:dyDescent="0.35">
      <c r="A16" s="315" t="s">
        <v>342</v>
      </c>
      <c r="B16" s="315" t="s">
        <v>1235</v>
      </c>
      <c r="C16" s="314" t="s">
        <v>534</v>
      </c>
      <c r="D16" s="314" t="s">
        <v>1133</v>
      </c>
      <c r="E16" s="315" t="s">
        <v>1134</v>
      </c>
      <c r="F16" s="318" t="s">
        <v>909</v>
      </c>
      <c r="G16" s="317" t="s">
        <v>438</v>
      </c>
      <c r="H16" s="315" t="s">
        <v>838</v>
      </c>
      <c r="I16" s="315" t="s">
        <v>45</v>
      </c>
      <c r="J16" s="315" t="s">
        <v>13</v>
      </c>
      <c r="K16" s="14" t="s">
        <v>1163</v>
      </c>
      <c r="L16" s="129" t="s">
        <v>1135</v>
      </c>
    </row>
    <row r="17" spans="1:12" ht="52" x14ac:dyDescent="0.35">
      <c r="A17" s="315" t="s">
        <v>342</v>
      </c>
      <c r="B17" s="315" t="s">
        <v>1235</v>
      </c>
      <c r="C17" s="314" t="s">
        <v>534</v>
      </c>
      <c r="D17" s="314" t="s">
        <v>907</v>
      </c>
      <c r="E17" s="315" t="s">
        <v>908</v>
      </c>
      <c r="F17" s="318" t="s">
        <v>909</v>
      </c>
      <c r="G17" s="317" t="s">
        <v>910</v>
      </c>
      <c r="H17" s="315" t="s">
        <v>911</v>
      </c>
      <c r="I17" s="315" t="s">
        <v>45</v>
      </c>
      <c r="J17" s="315" t="s">
        <v>20</v>
      </c>
      <c r="K17" s="14" t="s">
        <v>1163</v>
      </c>
      <c r="L17" s="129" t="s">
        <v>519</v>
      </c>
    </row>
    <row r="18" spans="1:12" ht="52" x14ac:dyDescent="0.35">
      <c r="A18" s="315" t="s">
        <v>342</v>
      </c>
      <c r="B18" s="315" t="s">
        <v>1235</v>
      </c>
      <c r="C18" s="314" t="s">
        <v>534</v>
      </c>
      <c r="D18" s="314" t="s">
        <v>1136</v>
      </c>
      <c r="E18" s="315" t="s">
        <v>908</v>
      </c>
      <c r="F18" s="318" t="s">
        <v>909</v>
      </c>
      <c r="G18" s="317" t="s">
        <v>438</v>
      </c>
      <c r="H18" s="315" t="s">
        <v>838</v>
      </c>
      <c r="I18" s="315" t="s">
        <v>45</v>
      </c>
      <c r="J18" s="315" t="s">
        <v>20</v>
      </c>
      <c r="K18" s="14" t="s">
        <v>1163</v>
      </c>
      <c r="L18" s="129" t="s">
        <v>519</v>
      </c>
    </row>
    <row r="19" spans="1:12" ht="52" x14ac:dyDescent="0.35">
      <c r="A19" s="315" t="s">
        <v>342</v>
      </c>
      <c r="B19" s="315" t="s">
        <v>1235</v>
      </c>
      <c r="C19" s="314" t="s">
        <v>534</v>
      </c>
      <c r="D19" s="314" t="s">
        <v>1137</v>
      </c>
      <c r="E19" s="315" t="s">
        <v>1138</v>
      </c>
      <c r="F19" s="318" t="s">
        <v>909</v>
      </c>
      <c r="G19" s="317" t="s">
        <v>438</v>
      </c>
      <c r="H19" s="315" t="s">
        <v>346</v>
      </c>
      <c r="I19" s="315" t="s">
        <v>45</v>
      </c>
      <c r="J19" s="315" t="s">
        <v>20</v>
      </c>
      <c r="K19" s="14" t="s">
        <v>1172</v>
      </c>
      <c r="L19" s="129" t="s">
        <v>1139</v>
      </c>
    </row>
    <row r="20" spans="1:12" ht="39" x14ac:dyDescent="0.35">
      <c r="A20" s="315" t="s">
        <v>342</v>
      </c>
      <c r="B20" s="315" t="s">
        <v>1235</v>
      </c>
      <c r="C20" s="314" t="s">
        <v>534</v>
      </c>
      <c r="D20" s="314" t="s">
        <v>1140</v>
      </c>
      <c r="E20" s="315" t="s">
        <v>1141</v>
      </c>
      <c r="F20" s="316" t="s">
        <v>344</v>
      </c>
      <c r="G20" s="317" t="s">
        <v>438</v>
      </c>
      <c r="H20" s="315" t="s">
        <v>346</v>
      </c>
      <c r="I20" s="315" t="s">
        <v>51</v>
      </c>
      <c r="J20" s="315" t="s">
        <v>20</v>
      </c>
      <c r="K20" s="14" t="s">
        <v>1163</v>
      </c>
      <c r="L20" s="129" t="s">
        <v>1142</v>
      </c>
    </row>
    <row r="21" spans="1:12" ht="39" x14ac:dyDescent="0.35">
      <c r="A21" s="315" t="s">
        <v>342</v>
      </c>
      <c r="B21" s="315" t="s">
        <v>1235</v>
      </c>
      <c r="C21" s="314" t="s">
        <v>534</v>
      </c>
      <c r="D21" s="314" t="s">
        <v>1061</v>
      </c>
      <c r="E21" s="315" t="s">
        <v>836</v>
      </c>
      <c r="F21" s="316" t="s">
        <v>344</v>
      </c>
      <c r="G21" s="317" t="s">
        <v>1062</v>
      </c>
      <c r="H21" s="315" t="s">
        <v>346</v>
      </c>
      <c r="I21" s="315" t="s">
        <v>45</v>
      </c>
      <c r="J21" s="315" t="s">
        <v>20</v>
      </c>
      <c r="K21" s="14" t="s">
        <v>1163</v>
      </c>
      <c r="L21" s="319" t="s">
        <v>1063</v>
      </c>
    </row>
    <row r="22" spans="1:12" ht="39" x14ac:dyDescent="0.35">
      <c r="A22" s="315" t="s">
        <v>342</v>
      </c>
      <c r="B22" s="315" t="s">
        <v>1235</v>
      </c>
      <c r="C22" s="314" t="s">
        <v>534</v>
      </c>
      <c r="D22" s="314" t="s">
        <v>1091</v>
      </c>
      <c r="E22" s="315" t="s">
        <v>836</v>
      </c>
      <c r="F22" s="316" t="s">
        <v>344</v>
      </c>
      <c r="G22" s="317" t="s">
        <v>1092</v>
      </c>
      <c r="H22" s="315" t="s">
        <v>1093</v>
      </c>
      <c r="I22" s="315" t="s">
        <v>45</v>
      </c>
      <c r="J22" s="315" t="s">
        <v>20</v>
      </c>
      <c r="K22" s="14" t="s">
        <v>1163</v>
      </c>
      <c r="L22" s="320" t="s">
        <v>1094</v>
      </c>
    </row>
    <row r="23" spans="1:12" ht="39" x14ac:dyDescent="0.35">
      <c r="A23" s="315" t="s">
        <v>342</v>
      </c>
      <c r="B23" s="315" t="s">
        <v>1235</v>
      </c>
      <c r="C23" s="314" t="s">
        <v>234</v>
      </c>
      <c r="D23" s="314" t="s">
        <v>343</v>
      </c>
      <c r="E23" s="315" t="s">
        <v>342</v>
      </c>
      <c r="F23" s="316" t="s">
        <v>344</v>
      </c>
      <c r="G23" s="317" t="s">
        <v>345</v>
      </c>
      <c r="H23" s="315" t="s">
        <v>346</v>
      </c>
      <c r="I23" s="315" t="s">
        <v>45</v>
      </c>
      <c r="J23" s="315" t="s">
        <v>20</v>
      </c>
      <c r="K23" s="14" t="s">
        <v>1163</v>
      </c>
      <c r="L23" s="129" t="s">
        <v>347</v>
      </c>
    </row>
    <row r="24" spans="1:12" ht="52" x14ac:dyDescent="0.35">
      <c r="A24" s="315" t="s">
        <v>342</v>
      </c>
      <c r="B24" s="315" t="s">
        <v>1235</v>
      </c>
      <c r="C24" s="314" t="s">
        <v>534</v>
      </c>
      <c r="D24" s="314" t="s">
        <v>1143</v>
      </c>
      <c r="E24" s="315" t="s">
        <v>836</v>
      </c>
      <c r="F24" s="316" t="s">
        <v>344</v>
      </c>
      <c r="G24" s="317" t="s">
        <v>438</v>
      </c>
      <c r="H24" s="315" t="s">
        <v>369</v>
      </c>
      <c r="I24" s="315" t="s">
        <v>45</v>
      </c>
      <c r="J24" s="315" t="s">
        <v>13</v>
      </c>
      <c r="K24" s="14" t="s">
        <v>1172</v>
      </c>
      <c r="L24" s="320" t="s">
        <v>1144</v>
      </c>
    </row>
    <row r="25" spans="1:12" ht="52" x14ac:dyDescent="0.35">
      <c r="A25" s="315" t="s">
        <v>342</v>
      </c>
      <c r="B25" s="315" t="s">
        <v>1235</v>
      </c>
      <c r="C25" s="314" t="s">
        <v>534</v>
      </c>
      <c r="D25" s="314" t="s">
        <v>1145</v>
      </c>
      <c r="E25" s="315" t="s">
        <v>836</v>
      </c>
      <c r="F25" s="316" t="s">
        <v>344</v>
      </c>
      <c r="G25" s="317" t="s">
        <v>438</v>
      </c>
      <c r="H25" s="315" t="s">
        <v>1068</v>
      </c>
      <c r="I25" s="315" t="s">
        <v>45</v>
      </c>
      <c r="J25" s="315" t="s">
        <v>13</v>
      </c>
      <c r="K25" s="14" t="s">
        <v>1172</v>
      </c>
      <c r="L25" s="129" t="s">
        <v>1144</v>
      </c>
    </row>
    <row r="26" spans="1:12" ht="65" x14ac:dyDescent="0.35">
      <c r="A26" s="315" t="s">
        <v>342</v>
      </c>
      <c r="B26" s="315" t="s">
        <v>1235</v>
      </c>
      <c r="C26" s="314" t="s">
        <v>530</v>
      </c>
      <c r="D26" s="314" t="s">
        <v>1066</v>
      </c>
      <c r="E26" s="315" t="s">
        <v>342</v>
      </c>
      <c r="F26" s="316" t="s">
        <v>344</v>
      </c>
      <c r="G26" s="317" t="s">
        <v>1067</v>
      </c>
      <c r="H26" s="315" t="s">
        <v>1068</v>
      </c>
      <c r="I26" s="315" t="s">
        <v>45</v>
      </c>
      <c r="J26" s="315" t="s">
        <v>20</v>
      </c>
      <c r="K26" s="14" t="s">
        <v>1163</v>
      </c>
      <c r="L26" s="321" t="s">
        <v>1069</v>
      </c>
    </row>
    <row r="27" spans="1:12" ht="39" x14ac:dyDescent="0.35">
      <c r="A27" s="315" t="s">
        <v>834</v>
      </c>
      <c r="B27" s="315" t="s">
        <v>1235</v>
      </c>
      <c r="C27" s="314" t="s">
        <v>530</v>
      </c>
      <c r="D27" s="314" t="s">
        <v>1146</v>
      </c>
      <c r="E27" s="315" t="s">
        <v>836</v>
      </c>
      <c r="F27" s="316" t="s">
        <v>344</v>
      </c>
      <c r="G27" s="317" t="s">
        <v>438</v>
      </c>
      <c r="H27" s="315" t="s">
        <v>1093</v>
      </c>
      <c r="I27" s="315" t="s">
        <v>45</v>
      </c>
      <c r="J27" s="315" t="s">
        <v>20</v>
      </c>
      <c r="K27" s="14" t="s">
        <v>1163</v>
      </c>
      <c r="L27" s="129" t="s">
        <v>1147</v>
      </c>
    </row>
    <row r="28" spans="1:12" ht="39" x14ac:dyDescent="0.35">
      <c r="A28" s="315" t="s">
        <v>834</v>
      </c>
      <c r="B28" s="315" t="s">
        <v>1235</v>
      </c>
      <c r="C28" s="314" t="s">
        <v>530</v>
      </c>
      <c r="D28" s="314" t="s">
        <v>1148</v>
      </c>
      <c r="E28" s="315" t="s">
        <v>836</v>
      </c>
      <c r="F28" s="316" t="s">
        <v>344</v>
      </c>
      <c r="G28" s="317" t="s">
        <v>438</v>
      </c>
      <c r="H28" s="315" t="s">
        <v>1093</v>
      </c>
      <c r="I28" s="315" t="s">
        <v>45</v>
      </c>
      <c r="J28" s="315" t="s">
        <v>20</v>
      </c>
      <c r="K28" s="14" t="s">
        <v>1163</v>
      </c>
      <c r="L28" s="129" t="s">
        <v>1147</v>
      </c>
    </row>
    <row r="29" spans="1:12" ht="39" x14ac:dyDescent="0.35">
      <c r="A29" s="315" t="s">
        <v>834</v>
      </c>
      <c r="B29" s="315" t="s">
        <v>1235</v>
      </c>
      <c r="C29" s="314" t="s">
        <v>530</v>
      </c>
      <c r="D29" s="314" t="s">
        <v>1149</v>
      </c>
      <c r="E29" s="315" t="s">
        <v>836</v>
      </c>
      <c r="F29" s="316" t="s">
        <v>344</v>
      </c>
      <c r="G29" s="317" t="s">
        <v>438</v>
      </c>
      <c r="H29" s="315" t="s">
        <v>1093</v>
      </c>
      <c r="I29" s="315" t="s">
        <v>45</v>
      </c>
      <c r="J29" s="315" t="s">
        <v>20</v>
      </c>
      <c r="K29" s="14" t="s">
        <v>1172</v>
      </c>
      <c r="L29" s="129" t="s">
        <v>1150</v>
      </c>
    </row>
    <row r="30" spans="1:12" ht="39" x14ac:dyDescent="0.35">
      <c r="A30" s="315" t="s">
        <v>834</v>
      </c>
      <c r="B30" s="315" t="s">
        <v>1235</v>
      </c>
      <c r="C30" s="314" t="s">
        <v>530</v>
      </c>
      <c r="D30" s="314" t="s">
        <v>835</v>
      </c>
      <c r="E30" s="315" t="s">
        <v>836</v>
      </c>
      <c r="F30" s="316" t="s">
        <v>344</v>
      </c>
      <c r="G30" s="317" t="s">
        <v>837</v>
      </c>
      <c r="H30" s="315" t="s">
        <v>838</v>
      </c>
      <c r="I30" s="315" t="s">
        <v>45</v>
      </c>
      <c r="J30" s="315" t="s">
        <v>20</v>
      </c>
      <c r="K30" s="14" t="s">
        <v>1163</v>
      </c>
      <c r="L30" s="129" t="s">
        <v>839</v>
      </c>
    </row>
  </sheetData>
  <protectedRanges>
    <protectedRange sqref="K3:K30" name="Range1_1_1"/>
  </protectedRanges>
  <autoFilter ref="A2:L30" xr:uid="{00000000-0009-0000-0000-000002000000}"/>
  <mergeCells count="1">
    <mergeCell ref="A1:L1"/>
  </mergeCells>
  <conditionalFormatting sqref="J3:J30">
    <cfRule type="cellIs" dxfId="330" priority="21" operator="equal">
      <formula>"Other Regional Org. (specify in the comments)"</formula>
    </cfRule>
    <cfRule type="cellIs" dxfId="329" priority="22" operator="equal">
      <formula>"AFCAC"</formula>
    </cfRule>
    <cfRule type="cellIs" dxfId="328" priority="23" operator="equal">
      <formula>"WACAF"</formula>
    </cfRule>
    <cfRule type="cellIs" dxfId="327" priority="24" operator="equal">
      <formula>"ESAF"</formula>
    </cfRule>
  </conditionalFormatting>
  <conditionalFormatting sqref="K3:K12">
    <cfRule type="cellIs" dxfId="326" priority="17" stopIfTrue="1" operator="equal">
      <formula>"Cancelled"</formula>
    </cfRule>
    <cfRule type="cellIs" dxfId="325" priority="18" stopIfTrue="1" operator="equal">
      <formula>"In progress"</formula>
    </cfRule>
    <cfRule type="cellIs" dxfId="324" priority="19" stopIfTrue="1" operator="equal">
      <formula>"Completed"</formula>
    </cfRule>
    <cfRule type="cellIs" dxfId="323" priority="20" stopIfTrue="1" operator="equal">
      <formula>"Postponed"</formula>
    </cfRule>
  </conditionalFormatting>
  <conditionalFormatting sqref="K13:K19">
    <cfRule type="cellIs" dxfId="322" priority="13" stopIfTrue="1" operator="equal">
      <formula>"Cancelled"</formula>
    </cfRule>
    <cfRule type="cellIs" dxfId="321" priority="14" stopIfTrue="1" operator="equal">
      <formula>"In progress"</formula>
    </cfRule>
    <cfRule type="cellIs" dxfId="320" priority="15" stopIfTrue="1" operator="equal">
      <formula>"Completed"</formula>
    </cfRule>
    <cfRule type="cellIs" dxfId="319" priority="16" stopIfTrue="1" operator="equal">
      <formula>"Postponed"</formula>
    </cfRule>
  </conditionalFormatting>
  <conditionalFormatting sqref="K20">
    <cfRule type="cellIs" dxfId="318" priority="9" stopIfTrue="1" operator="equal">
      <formula>"Cancelled"</formula>
    </cfRule>
    <cfRule type="cellIs" dxfId="317" priority="10" stopIfTrue="1" operator="equal">
      <formula>"In progress"</formula>
    </cfRule>
    <cfRule type="cellIs" dxfId="316" priority="11" stopIfTrue="1" operator="equal">
      <formula>"Completed"</formula>
    </cfRule>
    <cfRule type="cellIs" dxfId="315" priority="12" stopIfTrue="1" operator="equal">
      <formula>"Postponed"</formula>
    </cfRule>
  </conditionalFormatting>
  <conditionalFormatting sqref="K21:K27">
    <cfRule type="cellIs" dxfId="314" priority="5" stopIfTrue="1" operator="equal">
      <formula>"Cancelled"</formula>
    </cfRule>
    <cfRule type="cellIs" dxfId="313" priority="6" stopIfTrue="1" operator="equal">
      <formula>"In progress"</formula>
    </cfRule>
    <cfRule type="cellIs" dxfId="312" priority="7" stopIfTrue="1" operator="equal">
      <formula>"Completed"</formula>
    </cfRule>
    <cfRule type="cellIs" dxfId="311" priority="8" stopIfTrue="1" operator="equal">
      <formula>"Postponed"</formula>
    </cfRule>
  </conditionalFormatting>
  <conditionalFormatting sqref="K28:K30">
    <cfRule type="cellIs" dxfId="310" priority="1" stopIfTrue="1" operator="equal">
      <formula>"Cancelled"</formula>
    </cfRule>
    <cfRule type="cellIs" dxfId="309" priority="2" stopIfTrue="1" operator="equal">
      <formula>"In progress"</formula>
    </cfRule>
    <cfRule type="cellIs" dxfId="308" priority="3" stopIfTrue="1" operator="equal">
      <formula>"Completed"</formula>
    </cfRule>
    <cfRule type="cellIs" dxfId="307" priority="4" stopIfTrue="1" operator="equal">
      <formula>"Postponed"</formula>
    </cfRule>
  </conditionalFormatting>
  <dataValidations count="5">
    <dataValidation type="list" allowBlank="1" showInputMessage="1" showErrorMessage="1" sqref="K3:K30" xr:uid="{00000000-0002-0000-0200-000000000000}">
      <formula1>"Completed, In progress, Postponed, Cancelled"</formula1>
    </dataValidation>
    <dataValidation type="list" allowBlank="1" showInputMessage="1" showErrorMessage="1" promptTitle="Select in the dropdown list" prompt="Virtual or Onsite" sqref="I3:I30" xr:uid="{00000000-0002-0000-0200-000001000000}">
      <formula1>"Virtual, Onsite,Virtual/Onsite"</formula1>
    </dataValidation>
    <dataValidation type="list" allowBlank="1" showInputMessage="1" showErrorMessage="1" promptTitle="Select the dropdown list " prompt="ESAF, WACAF, AFCAC Other Regional Org" sqref="J3:J30" xr:uid="{00000000-0002-0000-0200-000002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A – Safety,_x000a_B- Air Navigation Capacity and Efficiency,_x000a_C-Security and Facilitation,_x000a_D-Economic Development of Air Transport,_x000a_E-Environmental Protection_x000a_F-All/Multiple Strategic Objective(specify in comments)" sqref="B3:B30" xr:uid="{00000000-0002-0000-0200-000003000000}">
      <formula1>"A – Safety,B- Air Navigation Capacity and Efficiency,C-Security and Facilitation,D-Economic Development of Air Transport,E-Environmental Protection,F-All/Multiple Strategic Objective(specify in comments)"</formula1>
    </dataValidation>
    <dataValidation type="list" allowBlank="1" showInputMessage="1" showErrorMessage="1" promptTitle="Select in the dropdown list" prompt="Assistance to State/Org, Training/Workshop/Seminar/Webinar, or Meeting" sqref="C3:C30" xr:uid="{00000000-0002-0000-0200-000004000000}">
      <formula1>"Assistance to State/Organisation,Training/Workshop/Seminar/Webinar,Meeting"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L5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F7" sqref="F7"/>
    </sheetView>
  </sheetViews>
  <sheetFormatPr baseColWidth="10" defaultColWidth="8.7265625" defaultRowHeight="48.75" customHeight="1" x14ac:dyDescent="0.35"/>
  <cols>
    <col min="3" max="3" width="15.7265625" customWidth="1"/>
    <col min="4" max="4" width="17.81640625" customWidth="1"/>
    <col min="5" max="5" width="14.453125" customWidth="1"/>
    <col min="6" max="6" width="18.453125" customWidth="1"/>
    <col min="7" max="7" width="16.81640625" customWidth="1"/>
    <col min="8" max="8" width="10.7265625" customWidth="1"/>
    <col min="9" max="9" width="16.54296875" customWidth="1"/>
    <col min="10" max="10" width="19.453125" customWidth="1"/>
    <col min="11" max="11" width="20" customWidth="1"/>
    <col min="12" max="12" width="18.81640625" customWidth="1"/>
  </cols>
  <sheetData>
    <row r="1" spans="1:12" ht="22.5" customHeight="1" thickBot="1" x14ac:dyDescent="0.4">
      <c r="A1" s="339" t="s">
        <v>525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48.75" customHeight="1" thickBot="1" x14ac:dyDescent="0.4">
      <c r="A2" s="150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526</v>
      </c>
      <c r="G2" s="2" t="s">
        <v>527</v>
      </c>
      <c r="H2" s="151" t="s">
        <v>528</v>
      </c>
      <c r="I2" s="1" t="s">
        <v>529</v>
      </c>
      <c r="J2" s="1" t="s">
        <v>10</v>
      </c>
      <c r="K2" s="3" t="s">
        <v>11</v>
      </c>
      <c r="L2" s="4" t="s">
        <v>12</v>
      </c>
    </row>
    <row r="3" spans="1:12" ht="48.75" customHeight="1" x14ac:dyDescent="0.35">
      <c r="A3" s="169" t="s">
        <v>548</v>
      </c>
      <c r="B3" s="153" t="s">
        <v>549</v>
      </c>
      <c r="C3" s="153" t="s">
        <v>534</v>
      </c>
      <c r="D3" s="153" t="s">
        <v>550</v>
      </c>
      <c r="E3" s="153" t="s">
        <v>551</v>
      </c>
      <c r="F3" s="170" t="s">
        <v>552</v>
      </c>
      <c r="G3" s="171">
        <v>44620</v>
      </c>
      <c r="H3" s="155" t="s">
        <v>553</v>
      </c>
      <c r="I3" s="155" t="s">
        <v>19</v>
      </c>
      <c r="J3" s="35" t="s">
        <v>13</v>
      </c>
      <c r="K3" s="14" t="s">
        <v>1163</v>
      </c>
      <c r="L3" s="172" t="s">
        <v>554</v>
      </c>
    </row>
    <row r="4" spans="1:12" ht="48.75" customHeight="1" x14ac:dyDescent="0.35">
      <c r="A4" s="169" t="s">
        <v>548</v>
      </c>
      <c r="B4" s="153" t="s">
        <v>549</v>
      </c>
      <c r="C4" s="153" t="s">
        <v>616</v>
      </c>
      <c r="D4" s="153" t="s">
        <v>617</v>
      </c>
      <c r="E4" s="153" t="s">
        <v>551</v>
      </c>
      <c r="F4" s="170" t="s">
        <v>552</v>
      </c>
      <c r="G4" s="171">
        <v>44682</v>
      </c>
      <c r="H4" s="155" t="s">
        <v>618</v>
      </c>
      <c r="I4" s="155" t="s">
        <v>113</v>
      </c>
      <c r="J4" s="35" t="s">
        <v>13</v>
      </c>
      <c r="K4" s="14" t="s">
        <v>1163</v>
      </c>
      <c r="L4" s="172" t="s">
        <v>619</v>
      </c>
    </row>
    <row r="5" spans="1:12" ht="48.75" customHeight="1" x14ac:dyDescent="0.35">
      <c r="A5" s="169" t="s">
        <v>548</v>
      </c>
      <c r="B5" s="153" t="s">
        <v>585</v>
      </c>
      <c r="C5" s="153" t="s">
        <v>616</v>
      </c>
      <c r="D5" s="153" t="s">
        <v>623</v>
      </c>
      <c r="E5" s="153" t="s">
        <v>551</v>
      </c>
      <c r="F5" s="170" t="s">
        <v>624</v>
      </c>
      <c r="G5" s="171">
        <v>44684</v>
      </c>
      <c r="H5" s="155" t="s">
        <v>625</v>
      </c>
      <c r="I5" s="155" t="s">
        <v>45</v>
      </c>
      <c r="J5" s="35"/>
      <c r="K5" s="14" t="s">
        <v>1163</v>
      </c>
      <c r="L5" s="279" t="s">
        <v>1167</v>
      </c>
    </row>
  </sheetData>
  <protectedRanges>
    <protectedRange sqref="G3:L3" name="Range1"/>
    <protectedRange sqref="G4:L4" name="Range1_1"/>
    <protectedRange sqref="G5:L5" name="Range1_2"/>
  </protectedRanges>
  <autoFilter ref="A2:L5" xr:uid="{00000000-0009-0000-0000-000003000000}"/>
  <mergeCells count="1">
    <mergeCell ref="A1:L1"/>
  </mergeCells>
  <conditionalFormatting sqref="A3:A5">
    <cfRule type="cellIs" dxfId="306" priority="11" operator="equal">
      <formula>"WACAF"</formula>
    </cfRule>
    <cfRule type="cellIs" dxfId="305" priority="12" operator="equal">
      <formula>"ESAF"</formula>
    </cfRule>
  </conditionalFormatting>
  <conditionalFormatting sqref="J3:J5">
    <cfRule type="cellIs" dxfId="304" priority="7" operator="equal">
      <formula>"Other Regional Org/State (specify in the comments)"</formula>
    </cfRule>
    <cfRule type="cellIs" dxfId="303" priority="8" operator="equal">
      <formula>"AFCAC"</formula>
    </cfRule>
    <cfRule type="cellIs" dxfId="302" priority="9" operator="equal">
      <formula>"WACAF"</formula>
    </cfRule>
    <cfRule type="cellIs" dxfId="301" priority="10" operator="equal">
      <formula>"ESAF"</formula>
    </cfRule>
  </conditionalFormatting>
  <conditionalFormatting sqref="J3:J5">
    <cfRule type="cellIs" dxfId="300" priority="6" operator="equal">
      <formula>"ESAF/WACAF"</formula>
    </cfRule>
  </conditionalFormatting>
  <conditionalFormatting sqref="J3:J5">
    <cfRule type="cellIs" dxfId="299" priority="5" operator="equal">
      <formula>"ESAF/WACAF"</formula>
    </cfRule>
  </conditionalFormatting>
  <conditionalFormatting sqref="K3:K5">
    <cfRule type="cellIs" dxfId="298" priority="1" stopIfTrue="1" operator="equal">
      <formula>"Cancelled"</formula>
    </cfRule>
    <cfRule type="cellIs" dxfId="297" priority="2" stopIfTrue="1" operator="equal">
      <formula>"In progress"</formula>
    </cfRule>
    <cfRule type="cellIs" dxfId="296" priority="3" stopIfTrue="1" operator="equal">
      <formula>"Completed"</formula>
    </cfRule>
    <cfRule type="cellIs" dxfId="295" priority="4" stopIfTrue="1" operator="equal">
      <formula>"Postponed"</formula>
    </cfRule>
  </conditionalFormatting>
  <dataValidations count="6">
    <dataValidation type="list" allowBlank="1" showInputMessage="1" showErrorMessage="1" sqref="B3:B5" xr:uid="{00000000-0002-0000-0300-00000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5" xr:uid="{00000000-0002-0000-0300-000001000000}">
      <formula1>"Completed, In progress, Postponed, Cancelled"</formula1>
    </dataValidation>
    <dataValidation type="list" allowBlank="1" showInputMessage="1" showErrorMessage="1" sqref="J3:J5" xr:uid="{00000000-0002-0000-0300-000002000000}">
      <formula1>"Information,ESAF, WACAF,ESAF/WACAF,AFCAC,Other Regional Org/State (specify in the comments), Internal"</formula1>
    </dataValidation>
    <dataValidation type="list" allowBlank="1" showInputMessage="1" showErrorMessage="1" promptTitle="Select in the dropdown list" prompt="Virtual or Onsite" sqref="I3:I5" xr:uid="{00000000-0002-0000-0300-000003000000}">
      <formula1>"Virtual, Onsite,Virtual/Onsite"</formula1>
    </dataValidation>
    <dataValidation type="list" allowBlank="1" showInputMessage="1" showErrorMessage="1" sqref="A3:A5" xr:uid="{00000000-0002-0000-0300-000004000000}">
      <formula1>"ESAF,WACAF"</formula1>
    </dataValidation>
    <dataValidation type="list" allowBlank="1" showInputMessage="1" showErrorMessage="1" sqref="C3:C5" xr:uid="{00000000-0002-0000-0300-000005000000}">
      <formula1>"Assistance to State/Organisation,Training/Workshop/Seminar/Webinar,Meeting"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-0.249977111117893"/>
  </sheetPr>
  <dimension ref="A1:L81"/>
  <sheetViews>
    <sheetView workbookViewId="0">
      <pane xSplit="12" ySplit="2" topLeftCell="M76" activePane="bottomRight" state="frozen"/>
      <selection pane="topRight" activeCell="M1" sqref="M1"/>
      <selection pane="bottomLeft" activeCell="A3" sqref="A3"/>
      <selection pane="bottomRight" activeCell="F79" sqref="F79"/>
    </sheetView>
  </sheetViews>
  <sheetFormatPr baseColWidth="10" defaultColWidth="8.7265625" defaultRowHeight="45.75" customHeight="1" x14ac:dyDescent="0.35"/>
  <cols>
    <col min="2" max="2" width="17.453125" customWidth="1"/>
    <col min="3" max="3" width="15.54296875" customWidth="1"/>
    <col min="4" max="4" width="28.7265625" style="338" customWidth="1"/>
    <col min="6" max="6" width="20.1796875" customWidth="1"/>
    <col min="7" max="7" width="15.7265625" customWidth="1"/>
    <col min="8" max="8" width="9.81640625" customWidth="1"/>
    <col min="11" max="11" width="17.7265625" customWidth="1"/>
    <col min="12" max="12" width="22.453125" customWidth="1"/>
  </cols>
  <sheetData>
    <row r="1" spans="1:12" ht="19" thickBot="1" x14ac:dyDescent="0.4">
      <c r="A1" s="339" t="s">
        <v>1237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45.75" customHeight="1" thickBot="1" x14ac:dyDescent="0.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3" t="s">
        <v>11</v>
      </c>
      <c r="L2" s="4" t="s">
        <v>12</v>
      </c>
    </row>
    <row r="3" spans="1:12" ht="45.75" customHeight="1" x14ac:dyDescent="0.35">
      <c r="A3" s="26" t="s">
        <v>52</v>
      </c>
      <c r="B3" s="6" t="s">
        <v>14</v>
      </c>
      <c r="C3" s="7" t="s">
        <v>15</v>
      </c>
      <c r="D3" s="332" t="s">
        <v>53</v>
      </c>
      <c r="E3" s="28" t="s">
        <v>24</v>
      </c>
      <c r="F3" s="28" t="s">
        <v>54</v>
      </c>
      <c r="G3" s="29">
        <v>44569</v>
      </c>
      <c r="H3" s="30">
        <v>10</v>
      </c>
      <c r="I3" s="23" t="s">
        <v>45</v>
      </c>
      <c r="J3" s="13" t="s">
        <v>13</v>
      </c>
      <c r="K3" s="14" t="s">
        <v>1165</v>
      </c>
      <c r="L3" s="31" t="s">
        <v>55</v>
      </c>
    </row>
    <row r="4" spans="1:12" ht="45.75" customHeight="1" x14ac:dyDescent="0.35">
      <c r="A4" s="41" t="s">
        <v>52</v>
      </c>
      <c r="B4" s="6" t="s">
        <v>14</v>
      </c>
      <c r="C4" s="7" t="s">
        <v>15</v>
      </c>
      <c r="D4" s="333" t="s">
        <v>104</v>
      </c>
      <c r="E4" s="43" t="s">
        <v>76</v>
      </c>
      <c r="F4" s="43" t="s">
        <v>54</v>
      </c>
      <c r="G4" s="44">
        <v>44655</v>
      </c>
      <c r="H4" s="11">
        <v>10</v>
      </c>
      <c r="I4" s="9" t="s">
        <v>45</v>
      </c>
      <c r="J4" s="13" t="s">
        <v>13</v>
      </c>
      <c r="K4" s="288"/>
      <c r="L4" s="31" t="s">
        <v>105</v>
      </c>
    </row>
    <row r="5" spans="1:12" ht="45.75" customHeight="1" x14ac:dyDescent="0.35">
      <c r="A5" s="41" t="s">
        <v>52</v>
      </c>
      <c r="B5" s="6" t="s">
        <v>14</v>
      </c>
      <c r="C5" s="7" t="s">
        <v>15</v>
      </c>
      <c r="D5" s="333" t="s">
        <v>137</v>
      </c>
      <c r="E5" s="43" t="s">
        <v>138</v>
      </c>
      <c r="F5" s="43" t="s">
        <v>54</v>
      </c>
      <c r="G5" s="46">
        <v>44690</v>
      </c>
      <c r="H5" s="11">
        <v>10</v>
      </c>
      <c r="I5" s="11" t="s">
        <v>45</v>
      </c>
      <c r="J5" s="13" t="s">
        <v>40</v>
      </c>
      <c r="K5" s="14" t="s">
        <v>1161</v>
      </c>
      <c r="L5" s="47" t="s">
        <v>139</v>
      </c>
    </row>
    <row r="6" spans="1:12" ht="45.75" customHeight="1" x14ac:dyDescent="0.35">
      <c r="A6" s="41" t="s">
        <v>52</v>
      </c>
      <c r="B6" s="6" t="s">
        <v>14</v>
      </c>
      <c r="C6" s="7" t="s">
        <v>15</v>
      </c>
      <c r="D6" s="333" t="s">
        <v>155</v>
      </c>
      <c r="E6" s="43" t="s">
        <v>21</v>
      </c>
      <c r="F6" s="43" t="s">
        <v>156</v>
      </c>
      <c r="G6" s="44">
        <v>44718</v>
      </c>
      <c r="H6" s="11">
        <v>10</v>
      </c>
      <c r="I6" s="9" t="s">
        <v>45</v>
      </c>
      <c r="J6" s="13" t="s">
        <v>13</v>
      </c>
      <c r="K6" s="14" t="s">
        <v>1172</v>
      </c>
      <c r="L6" s="31" t="s">
        <v>157</v>
      </c>
    </row>
    <row r="7" spans="1:12" ht="45.75" customHeight="1" x14ac:dyDescent="0.35">
      <c r="A7" s="41" t="s">
        <v>52</v>
      </c>
      <c r="B7" s="6" t="s">
        <v>14</v>
      </c>
      <c r="C7" s="7" t="s">
        <v>15</v>
      </c>
      <c r="D7" s="333" t="s">
        <v>177</v>
      </c>
      <c r="E7" s="43" t="s">
        <v>85</v>
      </c>
      <c r="F7" s="43" t="s">
        <v>54</v>
      </c>
      <c r="G7" s="55">
        <v>44745</v>
      </c>
      <c r="H7" s="11">
        <v>10</v>
      </c>
      <c r="I7" s="23" t="s">
        <v>45</v>
      </c>
      <c r="J7" s="13" t="s">
        <v>40</v>
      </c>
      <c r="K7" s="14" t="s">
        <v>1163</v>
      </c>
      <c r="L7" s="31" t="s">
        <v>178</v>
      </c>
    </row>
    <row r="8" spans="1:12" ht="45.75" customHeight="1" x14ac:dyDescent="0.35">
      <c r="A8" s="41" t="s">
        <v>52</v>
      </c>
      <c r="B8" s="6" t="s">
        <v>14</v>
      </c>
      <c r="C8" s="7" t="s">
        <v>15</v>
      </c>
      <c r="D8" s="333" t="s">
        <v>194</v>
      </c>
      <c r="E8" s="43" t="s">
        <v>24</v>
      </c>
      <c r="F8" s="43" t="s">
        <v>54</v>
      </c>
      <c r="G8" s="44">
        <v>44809</v>
      </c>
      <c r="H8" s="11">
        <v>10</v>
      </c>
      <c r="I8" s="23" t="s">
        <v>45</v>
      </c>
      <c r="J8" s="13" t="s">
        <v>40</v>
      </c>
      <c r="K8" s="14" t="s">
        <v>1165</v>
      </c>
      <c r="L8" s="31" t="s">
        <v>178</v>
      </c>
    </row>
    <row r="9" spans="1:12" ht="45.75" customHeight="1" x14ac:dyDescent="0.35">
      <c r="A9" s="88" t="s">
        <v>52</v>
      </c>
      <c r="B9" s="6" t="s">
        <v>14</v>
      </c>
      <c r="C9" s="7" t="s">
        <v>15</v>
      </c>
      <c r="D9" s="334" t="s">
        <v>228</v>
      </c>
      <c r="E9" s="90" t="s">
        <v>160</v>
      </c>
      <c r="F9" s="90" t="s">
        <v>54</v>
      </c>
      <c r="G9" s="91" t="s">
        <v>229</v>
      </c>
      <c r="H9" s="80">
        <v>10</v>
      </c>
      <c r="I9" s="85" t="s">
        <v>45</v>
      </c>
      <c r="J9" s="13" t="s">
        <v>40</v>
      </c>
      <c r="K9" s="14" t="s">
        <v>1172</v>
      </c>
      <c r="L9" s="92" t="s">
        <v>178</v>
      </c>
    </row>
    <row r="10" spans="1:12" ht="45.75" customHeight="1" x14ac:dyDescent="0.35">
      <c r="A10" s="88" t="s">
        <v>52</v>
      </c>
      <c r="B10" s="6" t="s">
        <v>14</v>
      </c>
      <c r="C10" s="7" t="s">
        <v>15</v>
      </c>
      <c r="D10" s="334" t="s">
        <v>249</v>
      </c>
      <c r="E10" s="90" t="s">
        <v>17</v>
      </c>
      <c r="F10" s="90" t="s">
        <v>250</v>
      </c>
      <c r="G10" s="91" t="s">
        <v>251</v>
      </c>
      <c r="H10" s="80">
        <v>10</v>
      </c>
      <c r="I10" s="85" t="s">
        <v>45</v>
      </c>
      <c r="J10" s="13" t="s">
        <v>13</v>
      </c>
      <c r="K10" s="14" t="s">
        <v>1161</v>
      </c>
      <c r="L10" s="104" t="s">
        <v>157</v>
      </c>
    </row>
    <row r="11" spans="1:12" ht="45.75" customHeight="1" x14ac:dyDescent="0.35">
      <c r="A11" s="105" t="s">
        <v>52</v>
      </c>
      <c r="B11" s="6" t="s">
        <v>14</v>
      </c>
      <c r="C11" s="7" t="s">
        <v>15</v>
      </c>
      <c r="D11" s="335" t="s">
        <v>262</v>
      </c>
      <c r="E11" s="107" t="s">
        <v>263</v>
      </c>
      <c r="F11" s="107" t="s">
        <v>54</v>
      </c>
      <c r="G11" s="108" t="s">
        <v>264</v>
      </c>
      <c r="H11" s="60">
        <v>10</v>
      </c>
      <c r="I11" s="68" t="s">
        <v>265</v>
      </c>
      <c r="J11" s="13" t="s">
        <v>13</v>
      </c>
      <c r="K11" s="14" t="s">
        <v>1172</v>
      </c>
      <c r="L11" s="47"/>
    </row>
    <row r="12" spans="1:12" ht="45.75" customHeight="1" x14ac:dyDescent="0.35">
      <c r="A12" s="105" t="s">
        <v>52</v>
      </c>
      <c r="B12" s="6" t="s">
        <v>14</v>
      </c>
      <c r="C12" s="7" t="s">
        <v>15</v>
      </c>
      <c r="D12" s="335" t="s">
        <v>269</v>
      </c>
      <c r="E12" s="107" t="s">
        <v>38</v>
      </c>
      <c r="F12" s="107" t="s">
        <v>54</v>
      </c>
      <c r="G12" s="110" t="s">
        <v>270</v>
      </c>
      <c r="H12" s="60">
        <v>10</v>
      </c>
      <c r="I12" s="68" t="s">
        <v>45</v>
      </c>
      <c r="J12" s="13" t="s">
        <v>13</v>
      </c>
      <c r="K12" s="14" t="s">
        <v>1163</v>
      </c>
      <c r="L12" s="31" t="s">
        <v>157</v>
      </c>
    </row>
    <row r="13" spans="1:12" ht="45.75" customHeight="1" x14ac:dyDescent="0.35">
      <c r="A13" s="105" t="s">
        <v>52</v>
      </c>
      <c r="B13" s="6" t="s">
        <v>14</v>
      </c>
      <c r="C13" s="7" t="s">
        <v>15</v>
      </c>
      <c r="D13" s="335" t="s">
        <v>271</v>
      </c>
      <c r="E13" s="107" t="s">
        <v>89</v>
      </c>
      <c r="F13" s="107" t="s">
        <v>54</v>
      </c>
      <c r="G13" s="111" t="s">
        <v>272</v>
      </c>
      <c r="H13" s="60">
        <v>10</v>
      </c>
      <c r="I13" s="68" t="s">
        <v>45</v>
      </c>
      <c r="J13" s="13" t="s">
        <v>40</v>
      </c>
      <c r="K13" s="14" t="s">
        <v>1172</v>
      </c>
      <c r="L13" s="31" t="s">
        <v>273</v>
      </c>
    </row>
    <row r="14" spans="1:12" ht="45.75" customHeight="1" x14ac:dyDescent="0.35">
      <c r="A14" s="105" t="s">
        <v>52</v>
      </c>
      <c r="B14" s="6" t="s">
        <v>14</v>
      </c>
      <c r="C14" s="7" t="s">
        <v>15</v>
      </c>
      <c r="D14" s="336" t="s">
        <v>295</v>
      </c>
      <c r="E14" s="90" t="s">
        <v>140</v>
      </c>
      <c r="F14" s="90" t="s">
        <v>54</v>
      </c>
      <c r="G14" s="111" t="s">
        <v>296</v>
      </c>
      <c r="H14" s="60">
        <v>10</v>
      </c>
      <c r="I14" s="68" t="s">
        <v>45</v>
      </c>
      <c r="J14" s="13" t="s">
        <v>40</v>
      </c>
      <c r="K14" s="14" t="s">
        <v>1172</v>
      </c>
      <c r="L14" s="31" t="s">
        <v>273</v>
      </c>
    </row>
    <row r="15" spans="1:12" ht="45.75" customHeight="1" x14ac:dyDescent="0.35">
      <c r="A15" s="105" t="s">
        <v>52</v>
      </c>
      <c r="B15" s="6" t="s">
        <v>14</v>
      </c>
      <c r="C15" s="7" t="s">
        <v>15</v>
      </c>
      <c r="D15" s="335" t="s">
        <v>309</v>
      </c>
      <c r="E15" s="107" t="s">
        <v>121</v>
      </c>
      <c r="F15" s="107" t="s">
        <v>54</v>
      </c>
      <c r="G15" s="111" t="s">
        <v>310</v>
      </c>
      <c r="H15" s="60">
        <v>10</v>
      </c>
      <c r="I15" s="68" t="s">
        <v>265</v>
      </c>
      <c r="J15" s="13" t="s">
        <v>13</v>
      </c>
      <c r="K15" s="14" t="s">
        <v>1172</v>
      </c>
      <c r="L15" s="31" t="s">
        <v>311</v>
      </c>
    </row>
    <row r="16" spans="1:12" ht="45.75" customHeight="1" x14ac:dyDescent="0.35">
      <c r="A16" s="105" t="s">
        <v>52</v>
      </c>
      <c r="B16" s="6" t="s">
        <v>14</v>
      </c>
      <c r="C16" s="7" t="s">
        <v>15</v>
      </c>
      <c r="D16" s="335" t="s">
        <v>312</v>
      </c>
      <c r="E16" s="107" t="s">
        <v>313</v>
      </c>
      <c r="F16" s="107" t="s">
        <v>54</v>
      </c>
      <c r="G16" s="111" t="s">
        <v>314</v>
      </c>
      <c r="H16" s="60">
        <v>10</v>
      </c>
      <c r="I16" s="68" t="s">
        <v>45</v>
      </c>
      <c r="J16" s="13" t="s">
        <v>13</v>
      </c>
      <c r="K16" s="14" t="s">
        <v>1163</v>
      </c>
      <c r="L16" s="31" t="s">
        <v>273</v>
      </c>
    </row>
    <row r="17" spans="1:12" ht="45.75" customHeight="1" x14ac:dyDescent="0.35">
      <c r="A17" s="105" t="s">
        <v>52</v>
      </c>
      <c r="B17" s="6" t="s">
        <v>14</v>
      </c>
      <c r="C17" s="7" t="s">
        <v>15</v>
      </c>
      <c r="D17" s="335" t="s">
        <v>318</v>
      </c>
      <c r="E17" s="107" t="s">
        <v>319</v>
      </c>
      <c r="F17" s="107" t="s">
        <v>156</v>
      </c>
      <c r="G17" s="111" t="s">
        <v>320</v>
      </c>
      <c r="H17" s="60">
        <v>10</v>
      </c>
      <c r="I17" s="68" t="s">
        <v>45</v>
      </c>
      <c r="J17" s="13" t="s">
        <v>13</v>
      </c>
      <c r="K17" s="14" t="s">
        <v>1172</v>
      </c>
      <c r="L17" s="31" t="s">
        <v>157</v>
      </c>
    </row>
    <row r="18" spans="1:12" ht="45.75" customHeight="1" x14ac:dyDescent="0.35">
      <c r="A18" s="88" t="s">
        <v>52</v>
      </c>
      <c r="B18" s="6" t="s">
        <v>14</v>
      </c>
      <c r="C18" s="7" t="s">
        <v>15</v>
      </c>
      <c r="D18" s="334" t="s">
        <v>325</v>
      </c>
      <c r="E18" s="90" t="s">
        <v>38</v>
      </c>
      <c r="F18" s="90" t="s">
        <v>54</v>
      </c>
      <c r="G18" s="91" t="s">
        <v>326</v>
      </c>
      <c r="H18" s="73">
        <v>10</v>
      </c>
      <c r="I18" s="85" t="s">
        <v>45</v>
      </c>
      <c r="J18" s="13" t="s">
        <v>13</v>
      </c>
      <c r="K18" s="14" t="s">
        <v>1163</v>
      </c>
      <c r="L18" s="31" t="s">
        <v>157</v>
      </c>
    </row>
    <row r="19" spans="1:12" ht="45.75" customHeight="1" x14ac:dyDescent="0.35">
      <c r="A19" s="130" t="s">
        <v>52</v>
      </c>
      <c r="B19" s="131" t="s">
        <v>41</v>
      </c>
      <c r="C19" s="7" t="s">
        <v>15</v>
      </c>
      <c r="D19" s="62" t="s">
        <v>373</v>
      </c>
      <c r="E19" s="133" t="s">
        <v>374</v>
      </c>
      <c r="F19" s="133" t="s">
        <v>74</v>
      </c>
      <c r="G19" s="134" t="s">
        <v>375</v>
      </c>
      <c r="H19" s="63">
        <v>5</v>
      </c>
      <c r="I19" s="135" t="s">
        <v>375</v>
      </c>
      <c r="J19" s="13" t="s">
        <v>40</v>
      </c>
      <c r="K19" s="14" t="s">
        <v>1172</v>
      </c>
      <c r="L19" s="136" t="s">
        <v>376</v>
      </c>
    </row>
    <row r="20" spans="1:12" ht="45.75" customHeight="1" x14ac:dyDescent="0.35">
      <c r="A20" s="130" t="s">
        <v>52</v>
      </c>
      <c r="B20" s="131" t="s">
        <v>41</v>
      </c>
      <c r="C20" s="7" t="s">
        <v>15</v>
      </c>
      <c r="D20" s="62" t="s">
        <v>377</v>
      </c>
      <c r="E20" s="133" t="s">
        <v>378</v>
      </c>
      <c r="F20" s="133" t="s">
        <v>74</v>
      </c>
      <c r="G20" s="134" t="s">
        <v>375</v>
      </c>
      <c r="H20" s="63">
        <v>5</v>
      </c>
      <c r="I20" s="135" t="s">
        <v>375</v>
      </c>
      <c r="J20" s="13" t="s">
        <v>40</v>
      </c>
      <c r="K20" s="14" t="s">
        <v>1172</v>
      </c>
      <c r="L20" s="136" t="s">
        <v>376</v>
      </c>
    </row>
    <row r="21" spans="1:12" ht="45.75" customHeight="1" x14ac:dyDescent="0.35">
      <c r="A21" s="130" t="s">
        <v>52</v>
      </c>
      <c r="B21" s="131" t="s">
        <v>41</v>
      </c>
      <c r="C21" s="7" t="s">
        <v>15</v>
      </c>
      <c r="D21" s="62" t="s">
        <v>379</v>
      </c>
      <c r="E21" s="133" t="s">
        <v>380</v>
      </c>
      <c r="F21" s="133" t="s">
        <v>74</v>
      </c>
      <c r="G21" s="134" t="s">
        <v>375</v>
      </c>
      <c r="H21" s="63">
        <v>5</v>
      </c>
      <c r="I21" s="135" t="s">
        <v>45</v>
      </c>
      <c r="J21" s="13" t="s">
        <v>20</v>
      </c>
      <c r="K21" s="14" t="s">
        <v>1172</v>
      </c>
      <c r="L21" s="136" t="s">
        <v>381</v>
      </c>
    </row>
    <row r="22" spans="1:12" ht="45.75" customHeight="1" x14ac:dyDescent="0.35">
      <c r="A22" s="130" t="s">
        <v>52</v>
      </c>
      <c r="B22" s="131" t="s">
        <v>41</v>
      </c>
      <c r="C22" s="7" t="s">
        <v>15</v>
      </c>
      <c r="D22" s="62" t="s">
        <v>382</v>
      </c>
      <c r="E22" s="133" t="s">
        <v>383</v>
      </c>
      <c r="F22" s="133" t="s">
        <v>74</v>
      </c>
      <c r="G22" s="134" t="s">
        <v>375</v>
      </c>
      <c r="H22" s="63">
        <v>5</v>
      </c>
      <c r="I22" s="135" t="s">
        <v>375</v>
      </c>
      <c r="J22" s="13" t="s">
        <v>13</v>
      </c>
      <c r="K22" s="14" t="s">
        <v>1161</v>
      </c>
      <c r="L22" s="136" t="s">
        <v>1175</v>
      </c>
    </row>
    <row r="23" spans="1:12" ht="45.75" customHeight="1" x14ac:dyDescent="0.35">
      <c r="A23" s="130" t="s">
        <v>52</v>
      </c>
      <c r="B23" s="131" t="s">
        <v>41</v>
      </c>
      <c r="C23" s="7" t="s">
        <v>15</v>
      </c>
      <c r="D23" s="62" t="s">
        <v>384</v>
      </c>
      <c r="E23" s="133" t="s">
        <v>76</v>
      </c>
      <c r="F23" s="133" t="s">
        <v>74</v>
      </c>
      <c r="G23" s="134" t="s">
        <v>375</v>
      </c>
      <c r="H23" s="63">
        <v>5</v>
      </c>
      <c r="I23" s="137" t="s">
        <v>385</v>
      </c>
      <c r="J23" s="13" t="s">
        <v>13</v>
      </c>
      <c r="K23" s="14" t="s">
        <v>1172</v>
      </c>
      <c r="L23" s="136" t="s">
        <v>386</v>
      </c>
    </row>
    <row r="24" spans="1:12" ht="45.75" customHeight="1" x14ac:dyDescent="0.35">
      <c r="A24" s="130" t="s">
        <v>52</v>
      </c>
      <c r="B24" s="131" t="s">
        <v>41</v>
      </c>
      <c r="C24" s="7" t="s">
        <v>15</v>
      </c>
      <c r="D24" s="62" t="s">
        <v>387</v>
      </c>
      <c r="E24" s="133" t="s">
        <v>76</v>
      </c>
      <c r="F24" s="133" t="s">
        <v>74</v>
      </c>
      <c r="G24" s="134" t="s">
        <v>375</v>
      </c>
      <c r="H24" s="63">
        <v>5</v>
      </c>
      <c r="I24" s="137" t="s">
        <v>385</v>
      </c>
      <c r="J24" s="13" t="s">
        <v>13</v>
      </c>
      <c r="K24" s="14" t="s">
        <v>1172</v>
      </c>
      <c r="L24" s="136" t="s">
        <v>386</v>
      </c>
    </row>
    <row r="25" spans="1:12" ht="45.75" customHeight="1" x14ac:dyDescent="0.35">
      <c r="A25" s="130" t="s">
        <v>52</v>
      </c>
      <c r="B25" s="131" t="s">
        <v>41</v>
      </c>
      <c r="C25" s="7" t="s">
        <v>15</v>
      </c>
      <c r="D25" s="62" t="s">
        <v>388</v>
      </c>
      <c r="E25" s="133" t="s">
        <v>389</v>
      </c>
      <c r="F25" s="133" t="s">
        <v>74</v>
      </c>
      <c r="G25" s="134" t="s">
        <v>375</v>
      </c>
      <c r="H25" s="63">
        <v>5</v>
      </c>
      <c r="I25" s="137" t="s">
        <v>390</v>
      </c>
      <c r="J25" s="13" t="s">
        <v>20</v>
      </c>
      <c r="K25" s="14" t="s">
        <v>1172</v>
      </c>
      <c r="L25" s="136" t="s">
        <v>386</v>
      </c>
    </row>
    <row r="26" spans="1:12" ht="45.75" customHeight="1" x14ac:dyDescent="0.35">
      <c r="A26" s="130" t="s">
        <v>52</v>
      </c>
      <c r="B26" s="131" t="s">
        <v>41</v>
      </c>
      <c r="C26" s="7" t="s">
        <v>15</v>
      </c>
      <c r="D26" s="62" t="s">
        <v>391</v>
      </c>
      <c r="E26" s="133" t="s">
        <v>389</v>
      </c>
      <c r="F26" s="133" t="s">
        <v>74</v>
      </c>
      <c r="G26" s="134" t="s">
        <v>375</v>
      </c>
      <c r="H26" s="63">
        <v>5</v>
      </c>
      <c r="I26" s="137" t="s">
        <v>390</v>
      </c>
      <c r="J26" s="13" t="s">
        <v>20</v>
      </c>
      <c r="K26" s="14" t="s">
        <v>1172</v>
      </c>
      <c r="L26" s="136" t="s">
        <v>386</v>
      </c>
    </row>
    <row r="27" spans="1:12" ht="45.75" customHeight="1" x14ac:dyDescent="0.35">
      <c r="A27" s="130" t="s">
        <v>52</v>
      </c>
      <c r="B27" s="131" t="s">
        <v>41</v>
      </c>
      <c r="C27" s="7" t="s">
        <v>15</v>
      </c>
      <c r="D27" s="62" t="s">
        <v>392</v>
      </c>
      <c r="E27" s="133" t="s">
        <v>24</v>
      </c>
      <c r="F27" s="133" t="s">
        <v>74</v>
      </c>
      <c r="G27" s="134" t="s">
        <v>375</v>
      </c>
      <c r="H27" s="63">
        <v>5</v>
      </c>
      <c r="I27" s="137" t="s">
        <v>393</v>
      </c>
      <c r="J27" s="13" t="s">
        <v>20</v>
      </c>
      <c r="K27" s="14" t="s">
        <v>1172</v>
      </c>
      <c r="L27" s="136" t="s">
        <v>386</v>
      </c>
    </row>
    <row r="28" spans="1:12" ht="45.75" customHeight="1" x14ac:dyDescent="0.35">
      <c r="A28" s="130" t="s">
        <v>52</v>
      </c>
      <c r="B28" s="131" t="s">
        <v>41</v>
      </c>
      <c r="C28" s="7" t="s">
        <v>15</v>
      </c>
      <c r="D28" s="62" t="s">
        <v>394</v>
      </c>
      <c r="E28" s="133" t="s">
        <v>24</v>
      </c>
      <c r="F28" s="133" t="s">
        <v>74</v>
      </c>
      <c r="G28" s="134" t="s">
        <v>375</v>
      </c>
      <c r="H28" s="63">
        <v>5</v>
      </c>
      <c r="I28" s="137" t="s">
        <v>393</v>
      </c>
      <c r="J28" s="13" t="s">
        <v>20</v>
      </c>
      <c r="K28" s="14" t="s">
        <v>1172</v>
      </c>
      <c r="L28" s="136" t="s">
        <v>386</v>
      </c>
    </row>
    <row r="29" spans="1:12" ht="45.75" customHeight="1" x14ac:dyDescent="0.35">
      <c r="A29" s="130" t="s">
        <v>52</v>
      </c>
      <c r="B29" s="131" t="s">
        <v>41</v>
      </c>
      <c r="C29" s="7" t="s">
        <v>15</v>
      </c>
      <c r="D29" s="62" t="s">
        <v>395</v>
      </c>
      <c r="E29" s="133" t="s">
        <v>115</v>
      </c>
      <c r="F29" s="133" t="s">
        <v>74</v>
      </c>
      <c r="G29" s="134" t="s">
        <v>375</v>
      </c>
      <c r="H29" s="63">
        <v>5</v>
      </c>
      <c r="I29" s="135" t="s">
        <v>375</v>
      </c>
      <c r="J29" s="13" t="s">
        <v>20</v>
      </c>
      <c r="K29" s="14" t="s">
        <v>1165</v>
      </c>
      <c r="L29" s="136" t="s">
        <v>396</v>
      </c>
    </row>
    <row r="30" spans="1:12" ht="45.75" customHeight="1" x14ac:dyDescent="0.35">
      <c r="A30" s="130" t="s">
        <v>52</v>
      </c>
      <c r="B30" s="131" t="s">
        <v>41</v>
      </c>
      <c r="C30" s="7" t="s">
        <v>15</v>
      </c>
      <c r="D30" s="62" t="s">
        <v>397</v>
      </c>
      <c r="E30" s="133" t="s">
        <v>398</v>
      </c>
      <c r="F30" s="133" t="s">
        <v>74</v>
      </c>
      <c r="G30" s="134" t="s">
        <v>375</v>
      </c>
      <c r="H30" s="63">
        <v>5</v>
      </c>
      <c r="I30" s="135" t="s">
        <v>399</v>
      </c>
      <c r="J30" s="13" t="s">
        <v>13</v>
      </c>
      <c r="K30" s="14" t="s">
        <v>1172</v>
      </c>
      <c r="L30" s="136" t="s">
        <v>386</v>
      </c>
    </row>
    <row r="31" spans="1:12" ht="45.75" customHeight="1" x14ac:dyDescent="0.35">
      <c r="A31" s="130" t="s">
        <v>52</v>
      </c>
      <c r="B31" s="131" t="s">
        <v>41</v>
      </c>
      <c r="C31" s="7" t="s">
        <v>15</v>
      </c>
      <c r="D31" s="62" t="s">
        <v>400</v>
      </c>
      <c r="E31" s="133" t="s">
        <v>398</v>
      </c>
      <c r="F31" s="133" t="s">
        <v>74</v>
      </c>
      <c r="G31" s="134" t="s">
        <v>375</v>
      </c>
      <c r="H31" s="63">
        <v>5</v>
      </c>
      <c r="I31" s="135" t="s">
        <v>399</v>
      </c>
      <c r="J31" s="13" t="s">
        <v>13</v>
      </c>
      <c r="K31" s="14" t="s">
        <v>1172</v>
      </c>
      <c r="L31" s="136" t="s">
        <v>386</v>
      </c>
    </row>
    <row r="32" spans="1:12" ht="45.75" customHeight="1" x14ac:dyDescent="0.35">
      <c r="A32" s="130" t="s">
        <v>52</v>
      </c>
      <c r="B32" s="131" t="s">
        <v>41</v>
      </c>
      <c r="C32" s="7" t="s">
        <v>15</v>
      </c>
      <c r="D32" s="62" t="s">
        <v>401</v>
      </c>
      <c r="E32" s="133" t="s">
        <v>402</v>
      </c>
      <c r="F32" s="133" t="s">
        <v>74</v>
      </c>
      <c r="G32" s="134" t="s">
        <v>375</v>
      </c>
      <c r="H32" s="63">
        <v>5</v>
      </c>
      <c r="I32" s="137" t="s">
        <v>403</v>
      </c>
      <c r="J32" s="13" t="s">
        <v>20</v>
      </c>
      <c r="K32" s="14" t="s">
        <v>1172</v>
      </c>
      <c r="L32" s="136" t="s">
        <v>386</v>
      </c>
    </row>
    <row r="33" spans="1:12" ht="45.75" customHeight="1" x14ac:dyDescent="0.35">
      <c r="A33" s="130" t="s">
        <v>52</v>
      </c>
      <c r="B33" s="131" t="s">
        <v>41</v>
      </c>
      <c r="C33" s="7" t="s">
        <v>15</v>
      </c>
      <c r="D33" s="62" t="s">
        <v>404</v>
      </c>
      <c r="E33" s="133" t="s">
        <v>402</v>
      </c>
      <c r="F33" s="133" t="s">
        <v>74</v>
      </c>
      <c r="G33" s="134" t="s">
        <v>375</v>
      </c>
      <c r="H33" s="63">
        <v>5</v>
      </c>
      <c r="I33" s="137" t="s">
        <v>403</v>
      </c>
      <c r="J33" s="13" t="s">
        <v>20</v>
      </c>
      <c r="K33" s="14" t="s">
        <v>1172</v>
      </c>
      <c r="L33" s="136" t="s">
        <v>386</v>
      </c>
    </row>
    <row r="34" spans="1:12" ht="45.75" customHeight="1" x14ac:dyDescent="0.35">
      <c r="A34" s="130" t="s">
        <v>52</v>
      </c>
      <c r="B34" s="131" t="s">
        <v>41</v>
      </c>
      <c r="C34" s="7" t="s">
        <v>15</v>
      </c>
      <c r="D34" s="62" t="s">
        <v>405</v>
      </c>
      <c r="E34" s="133" t="s">
        <v>406</v>
      </c>
      <c r="F34" s="133" t="s">
        <v>74</v>
      </c>
      <c r="G34" s="134" t="s">
        <v>375</v>
      </c>
      <c r="H34" s="63">
        <v>5</v>
      </c>
      <c r="I34" s="135" t="s">
        <v>407</v>
      </c>
      <c r="J34" s="13" t="s">
        <v>13</v>
      </c>
      <c r="K34" s="14" t="s">
        <v>1172</v>
      </c>
      <c r="L34" s="136" t="s">
        <v>386</v>
      </c>
    </row>
    <row r="35" spans="1:12" ht="45.75" customHeight="1" x14ac:dyDescent="0.35">
      <c r="A35" s="130" t="s">
        <v>52</v>
      </c>
      <c r="B35" s="131" t="s">
        <v>41</v>
      </c>
      <c r="C35" s="7" t="s">
        <v>15</v>
      </c>
      <c r="D35" s="62" t="s">
        <v>408</v>
      </c>
      <c r="E35" s="133" t="s">
        <v>406</v>
      </c>
      <c r="F35" s="133" t="s">
        <v>74</v>
      </c>
      <c r="G35" s="134" t="s">
        <v>375</v>
      </c>
      <c r="H35" s="63">
        <v>5</v>
      </c>
      <c r="I35" s="135" t="s">
        <v>407</v>
      </c>
      <c r="J35" s="13" t="s">
        <v>13</v>
      </c>
      <c r="K35" s="14" t="s">
        <v>1172</v>
      </c>
      <c r="L35" s="136" t="s">
        <v>386</v>
      </c>
    </row>
    <row r="36" spans="1:12" ht="45.75" customHeight="1" x14ac:dyDescent="0.35">
      <c r="A36" s="130" t="s">
        <v>52</v>
      </c>
      <c r="B36" s="131" t="s">
        <v>41</v>
      </c>
      <c r="C36" s="7" t="s">
        <v>15</v>
      </c>
      <c r="D36" s="62" t="s">
        <v>409</v>
      </c>
      <c r="E36" s="133" t="s">
        <v>38</v>
      </c>
      <c r="F36" s="133" t="s">
        <v>74</v>
      </c>
      <c r="G36" s="134" t="s">
        <v>375</v>
      </c>
      <c r="H36" s="63">
        <v>5</v>
      </c>
      <c r="I36" s="135" t="s">
        <v>410</v>
      </c>
      <c r="J36" s="13" t="s">
        <v>20</v>
      </c>
      <c r="K36" s="14" t="s">
        <v>1172</v>
      </c>
      <c r="L36" s="136" t="s">
        <v>386</v>
      </c>
    </row>
    <row r="37" spans="1:12" ht="45.75" customHeight="1" x14ac:dyDescent="0.35">
      <c r="A37" s="130" t="s">
        <v>52</v>
      </c>
      <c r="B37" s="131" t="s">
        <v>41</v>
      </c>
      <c r="C37" s="7" t="s">
        <v>15</v>
      </c>
      <c r="D37" s="62" t="s">
        <v>411</v>
      </c>
      <c r="E37" s="133" t="s">
        <v>103</v>
      </c>
      <c r="F37" s="133" t="s">
        <v>74</v>
      </c>
      <c r="G37" s="134" t="s">
        <v>375</v>
      </c>
      <c r="H37" s="63">
        <v>5</v>
      </c>
      <c r="I37" s="135" t="s">
        <v>375</v>
      </c>
      <c r="J37" s="13" t="s">
        <v>40</v>
      </c>
      <c r="K37" s="288"/>
      <c r="L37" s="136" t="s">
        <v>376</v>
      </c>
    </row>
    <row r="38" spans="1:12" ht="45.75" customHeight="1" x14ac:dyDescent="0.35">
      <c r="A38" s="130" t="s">
        <v>52</v>
      </c>
      <c r="B38" s="131" t="s">
        <v>41</v>
      </c>
      <c r="C38" s="7" t="s">
        <v>15</v>
      </c>
      <c r="D38" s="62" t="s">
        <v>412</v>
      </c>
      <c r="E38" s="133" t="s">
        <v>107</v>
      </c>
      <c r="F38" s="133" t="s">
        <v>74</v>
      </c>
      <c r="G38" s="134" t="s">
        <v>375</v>
      </c>
      <c r="H38" s="63">
        <v>5</v>
      </c>
      <c r="I38" s="135" t="s">
        <v>375</v>
      </c>
      <c r="J38" s="13" t="s">
        <v>40</v>
      </c>
      <c r="K38" s="288"/>
      <c r="L38" s="136" t="s">
        <v>376</v>
      </c>
    </row>
    <row r="39" spans="1:12" ht="45.75" customHeight="1" x14ac:dyDescent="0.35">
      <c r="A39" s="130" t="s">
        <v>52</v>
      </c>
      <c r="B39" s="131" t="s">
        <v>41</v>
      </c>
      <c r="C39" s="7" t="s">
        <v>15</v>
      </c>
      <c r="D39" s="62" t="s">
        <v>413</v>
      </c>
      <c r="E39" s="138" t="s">
        <v>414</v>
      </c>
      <c r="F39" s="138" t="s">
        <v>74</v>
      </c>
      <c r="G39" s="134" t="s">
        <v>375</v>
      </c>
      <c r="H39" s="63">
        <v>5</v>
      </c>
      <c r="I39" s="137" t="s">
        <v>415</v>
      </c>
      <c r="J39" s="13" t="s">
        <v>20</v>
      </c>
      <c r="K39" s="14" t="s">
        <v>1172</v>
      </c>
      <c r="L39" s="136" t="s">
        <v>386</v>
      </c>
    </row>
    <row r="40" spans="1:12" ht="45.75" customHeight="1" x14ac:dyDescent="0.35">
      <c r="A40" s="130" t="s">
        <v>52</v>
      </c>
      <c r="B40" s="131" t="s">
        <v>41</v>
      </c>
      <c r="C40" s="7" t="s">
        <v>15</v>
      </c>
      <c r="D40" s="62" t="s">
        <v>416</v>
      </c>
      <c r="E40" s="138" t="s">
        <v>414</v>
      </c>
      <c r="F40" s="138" t="s">
        <v>74</v>
      </c>
      <c r="G40" s="134" t="s">
        <v>375</v>
      </c>
      <c r="H40" s="63">
        <v>5</v>
      </c>
      <c r="I40" s="137" t="s">
        <v>415</v>
      </c>
      <c r="J40" s="13" t="s">
        <v>20</v>
      </c>
      <c r="K40" s="14" t="s">
        <v>1172</v>
      </c>
      <c r="L40" s="136" t="s">
        <v>386</v>
      </c>
    </row>
    <row r="41" spans="1:12" ht="45.75" customHeight="1" x14ac:dyDescent="0.35">
      <c r="A41" s="130" t="s">
        <v>52</v>
      </c>
      <c r="B41" s="131" t="s">
        <v>41</v>
      </c>
      <c r="C41" s="7" t="s">
        <v>15</v>
      </c>
      <c r="D41" s="62" t="s">
        <v>417</v>
      </c>
      <c r="E41" s="133" t="s">
        <v>72</v>
      </c>
      <c r="F41" s="133" t="s">
        <v>74</v>
      </c>
      <c r="G41" s="134" t="s">
        <v>375</v>
      </c>
      <c r="H41" s="63">
        <v>5</v>
      </c>
      <c r="I41" s="137" t="s">
        <v>418</v>
      </c>
      <c r="J41" s="13" t="s">
        <v>40</v>
      </c>
      <c r="K41" s="14" t="s">
        <v>1163</v>
      </c>
      <c r="L41" s="136" t="s">
        <v>386</v>
      </c>
    </row>
    <row r="42" spans="1:12" ht="45.75" customHeight="1" x14ac:dyDescent="0.35">
      <c r="A42" s="130" t="s">
        <v>52</v>
      </c>
      <c r="B42" s="131" t="s">
        <v>41</v>
      </c>
      <c r="C42" s="7" t="s">
        <v>15</v>
      </c>
      <c r="D42" s="62" t="s">
        <v>419</v>
      </c>
      <c r="E42" s="133" t="s">
        <v>72</v>
      </c>
      <c r="F42" s="133" t="s">
        <v>74</v>
      </c>
      <c r="G42" s="134" t="s">
        <v>375</v>
      </c>
      <c r="H42" s="63">
        <v>5</v>
      </c>
      <c r="I42" s="137" t="s">
        <v>418</v>
      </c>
      <c r="J42" s="13" t="s">
        <v>40</v>
      </c>
      <c r="K42" s="14" t="s">
        <v>1172</v>
      </c>
      <c r="L42" s="136" t="s">
        <v>386</v>
      </c>
    </row>
    <row r="43" spans="1:12" ht="45.75" customHeight="1" x14ac:dyDescent="0.35">
      <c r="A43" s="130" t="s">
        <v>52</v>
      </c>
      <c r="B43" s="131" t="s">
        <v>41</v>
      </c>
      <c r="C43" s="7" t="s">
        <v>15</v>
      </c>
      <c r="D43" s="62" t="s">
        <v>420</v>
      </c>
      <c r="E43" s="138" t="s">
        <v>421</v>
      </c>
      <c r="F43" s="138" t="s">
        <v>74</v>
      </c>
      <c r="G43" s="134" t="s">
        <v>375</v>
      </c>
      <c r="H43" s="63">
        <v>5</v>
      </c>
      <c r="I43" s="137" t="s">
        <v>422</v>
      </c>
      <c r="J43" s="13" t="s">
        <v>20</v>
      </c>
      <c r="K43" s="14" t="s">
        <v>1172</v>
      </c>
      <c r="L43" s="136" t="s">
        <v>386</v>
      </c>
    </row>
    <row r="44" spans="1:12" ht="45.75" customHeight="1" x14ac:dyDescent="0.35">
      <c r="A44" s="130" t="s">
        <v>52</v>
      </c>
      <c r="B44" s="131" t="s">
        <v>41</v>
      </c>
      <c r="C44" s="7" t="s">
        <v>15</v>
      </c>
      <c r="D44" s="62" t="s">
        <v>423</v>
      </c>
      <c r="E44" s="138" t="s">
        <v>421</v>
      </c>
      <c r="F44" s="138" t="s">
        <v>74</v>
      </c>
      <c r="G44" s="134" t="s">
        <v>375</v>
      </c>
      <c r="H44" s="63">
        <v>5</v>
      </c>
      <c r="I44" s="137" t="s">
        <v>422</v>
      </c>
      <c r="J44" s="13" t="s">
        <v>20</v>
      </c>
      <c r="K44" s="14" t="s">
        <v>1172</v>
      </c>
      <c r="L44" s="136" t="s">
        <v>386</v>
      </c>
    </row>
    <row r="45" spans="1:12" ht="45.75" customHeight="1" x14ac:dyDescent="0.35">
      <c r="A45" s="130" t="s">
        <v>52</v>
      </c>
      <c r="B45" s="131" t="s">
        <v>41</v>
      </c>
      <c r="C45" s="7" t="s">
        <v>15</v>
      </c>
      <c r="D45" s="62" t="s">
        <v>424</v>
      </c>
      <c r="E45" s="133" t="s">
        <v>43</v>
      </c>
      <c r="F45" s="133" t="s">
        <v>74</v>
      </c>
      <c r="G45" s="134" t="s">
        <v>375</v>
      </c>
      <c r="H45" s="63">
        <v>5</v>
      </c>
      <c r="I45" s="135" t="s">
        <v>375</v>
      </c>
      <c r="J45" s="13" t="s">
        <v>40</v>
      </c>
      <c r="K45" s="14" t="s">
        <v>1172</v>
      </c>
      <c r="L45" s="136" t="s">
        <v>376</v>
      </c>
    </row>
    <row r="46" spans="1:12" ht="45.75" customHeight="1" x14ac:dyDescent="0.35">
      <c r="A46" s="130" t="s">
        <v>52</v>
      </c>
      <c r="B46" s="131" t="s">
        <v>41</v>
      </c>
      <c r="C46" s="7" t="s">
        <v>15</v>
      </c>
      <c r="D46" s="62" t="s">
        <v>425</v>
      </c>
      <c r="E46" s="133" t="s">
        <v>287</v>
      </c>
      <c r="F46" s="133" t="s">
        <v>74</v>
      </c>
      <c r="G46" s="134" t="s">
        <v>375</v>
      </c>
      <c r="H46" s="63">
        <v>5</v>
      </c>
      <c r="I46" s="135" t="s">
        <v>375</v>
      </c>
      <c r="J46" s="13" t="s">
        <v>20</v>
      </c>
      <c r="K46" s="14" t="s">
        <v>1172</v>
      </c>
      <c r="L46" s="136" t="s">
        <v>426</v>
      </c>
    </row>
    <row r="47" spans="1:12" ht="45.75" customHeight="1" x14ac:dyDescent="0.35">
      <c r="A47" s="130" t="s">
        <v>52</v>
      </c>
      <c r="B47" s="131" t="s">
        <v>41</v>
      </c>
      <c r="C47" s="7" t="s">
        <v>15</v>
      </c>
      <c r="D47" s="62" t="s">
        <v>427</v>
      </c>
      <c r="E47" s="133" t="s">
        <v>428</v>
      </c>
      <c r="F47" s="133" t="s">
        <v>74</v>
      </c>
      <c r="G47" s="134" t="s">
        <v>375</v>
      </c>
      <c r="H47" s="63">
        <v>5</v>
      </c>
      <c r="I47" s="135" t="s">
        <v>375</v>
      </c>
      <c r="J47" s="13" t="s">
        <v>40</v>
      </c>
      <c r="K47" s="14" t="s">
        <v>1172</v>
      </c>
      <c r="L47" s="136" t="s">
        <v>376</v>
      </c>
    </row>
    <row r="48" spans="1:12" ht="45.75" customHeight="1" x14ac:dyDescent="0.35">
      <c r="A48" s="130" t="s">
        <v>52</v>
      </c>
      <c r="B48" s="131" t="s">
        <v>41</v>
      </c>
      <c r="C48" s="7" t="s">
        <v>15</v>
      </c>
      <c r="D48" s="62" t="s">
        <v>429</v>
      </c>
      <c r="E48" s="138" t="s">
        <v>430</v>
      </c>
      <c r="F48" s="138" t="s">
        <v>74</v>
      </c>
      <c r="G48" s="134" t="s">
        <v>375</v>
      </c>
      <c r="H48" s="63">
        <v>5</v>
      </c>
      <c r="I48" s="137" t="s">
        <v>431</v>
      </c>
      <c r="J48" s="13" t="s">
        <v>20</v>
      </c>
      <c r="K48" s="14" t="s">
        <v>1165</v>
      </c>
      <c r="L48" s="136" t="s">
        <v>386</v>
      </c>
    </row>
    <row r="49" spans="1:12" ht="45.75" customHeight="1" x14ac:dyDescent="0.35">
      <c r="A49" s="130" t="s">
        <v>52</v>
      </c>
      <c r="B49" s="131" t="s">
        <v>41</v>
      </c>
      <c r="C49" s="7" t="s">
        <v>15</v>
      </c>
      <c r="D49" s="62" t="s">
        <v>432</v>
      </c>
      <c r="E49" s="138" t="s">
        <v>430</v>
      </c>
      <c r="F49" s="138" t="s">
        <v>74</v>
      </c>
      <c r="G49" s="134" t="s">
        <v>375</v>
      </c>
      <c r="H49" s="63">
        <v>5</v>
      </c>
      <c r="I49" s="137" t="s">
        <v>431</v>
      </c>
      <c r="J49" s="13" t="s">
        <v>20</v>
      </c>
      <c r="K49" s="14" t="s">
        <v>1165</v>
      </c>
      <c r="L49" s="136" t="s">
        <v>386</v>
      </c>
    </row>
    <row r="50" spans="1:12" ht="45.75" customHeight="1" x14ac:dyDescent="0.35">
      <c r="A50" s="130" t="s">
        <v>52</v>
      </c>
      <c r="B50" s="131" t="s">
        <v>41</v>
      </c>
      <c r="C50" s="7" t="s">
        <v>15</v>
      </c>
      <c r="D50" s="62" t="s">
        <v>433</v>
      </c>
      <c r="E50" s="138" t="s">
        <v>85</v>
      </c>
      <c r="F50" s="138" t="s">
        <v>74</v>
      </c>
      <c r="G50" s="134" t="s">
        <v>375</v>
      </c>
      <c r="H50" s="63">
        <v>5</v>
      </c>
      <c r="I50" s="137" t="s">
        <v>434</v>
      </c>
      <c r="J50" s="13" t="s">
        <v>20</v>
      </c>
      <c r="K50" s="14" t="s">
        <v>1165</v>
      </c>
      <c r="L50" s="136" t="s">
        <v>386</v>
      </c>
    </row>
    <row r="51" spans="1:12" ht="45.75" customHeight="1" x14ac:dyDescent="0.35">
      <c r="A51" s="130" t="s">
        <v>52</v>
      </c>
      <c r="B51" s="131" t="s">
        <v>41</v>
      </c>
      <c r="C51" s="7" t="s">
        <v>15</v>
      </c>
      <c r="D51" s="62" t="s">
        <v>435</v>
      </c>
      <c r="E51" s="138" t="s">
        <v>85</v>
      </c>
      <c r="F51" s="138" t="s">
        <v>74</v>
      </c>
      <c r="G51" s="134" t="s">
        <v>375</v>
      </c>
      <c r="H51" s="63">
        <v>5</v>
      </c>
      <c r="I51" s="137" t="s">
        <v>434</v>
      </c>
      <c r="J51" s="13" t="s">
        <v>20</v>
      </c>
      <c r="K51" s="14" t="s">
        <v>1165</v>
      </c>
      <c r="L51" s="136" t="s">
        <v>386</v>
      </c>
    </row>
    <row r="52" spans="1:12" ht="45.75" customHeight="1" x14ac:dyDescent="0.35">
      <c r="A52" s="174" t="s">
        <v>52</v>
      </c>
      <c r="B52" s="153" t="s">
        <v>14</v>
      </c>
      <c r="C52" s="153" t="s">
        <v>530</v>
      </c>
      <c r="D52" s="275" t="s">
        <v>559</v>
      </c>
      <c r="E52" s="176" t="s">
        <v>150</v>
      </c>
      <c r="F52" s="176" t="s">
        <v>560</v>
      </c>
      <c r="G52" s="167">
        <v>44628</v>
      </c>
      <c r="H52" s="156">
        <v>3</v>
      </c>
      <c r="I52" s="155" t="s">
        <v>561</v>
      </c>
      <c r="J52" s="35" t="s">
        <v>334</v>
      </c>
      <c r="K52" s="288"/>
      <c r="L52" s="13" t="s">
        <v>334</v>
      </c>
    </row>
    <row r="53" spans="1:12" ht="45.75" customHeight="1" x14ac:dyDescent="0.35">
      <c r="A53" s="174" t="s">
        <v>52</v>
      </c>
      <c r="B53" s="153" t="s">
        <v>14</v>
      </c>
      <c r="C53" s="153" t="s">
        <v>530</v>
      </c>
      <c r="D53" s="275" t="s">
        <v>594</v>
      </c>
      <c r="E53" s="176" t="s">
        <v>150</v>
      </c>
      <c r="F53" s="176" t="s">
        <v>560</v>
      </c>
      <c r="G53" s="167">
        <v>44661</v>
      </c>
      <c r="H53" s="156">
        <v>3</v>
      </c>
      <c r="I53" s="156" t="s">
        <v>561</v>
      </c>
      <c r="J53" s="35" t="s">
        <v>334</v>
      </c>
      <c r="K53" s="288"/>
      <c r="L53" s="179" t="s">
        <v>595</v>
      </c>
    </row>
    <row r="54" spans="1:12" ht="45.75" customHeight="1" x14ac:dyDescent="0.35">
      <c r="A54" s="174" t="s">
        <v>52</v>
      </c>
      <c r="B54" s="153" t="s">
        <v>14</v>
      </c>
      <c r="C54" s="153" t="s">
        <v>530</v>
      </c>
      <c r="D54" s="275" t="s">
        <v>630</v>
      </c>
      <c r="E54" s="176" t="s">
        <v>631</v>
      </c>
      <c r="F54" s="176" t="s">
        <v>632</v>
      </c>
      <c r="G54" s="157">
        <v>44686</v>
      </c>
      <c r="H54" s="156">
        <v>1</v>
      </c>
      <c r="I54" s="155" t="s">
        <v>45</v>
      </c>
      <c r="J54" s="35" t="s">
        <v>20</v>
      </c>
      <c r="K54" s="288"/>
      <c r="L54" s="13" t="s">
        <v>633</v>
      </c>
    </row>
    <row r="55" spans="1:12" ht="45.75" customHeight="1" x14ac:dyDescent="0.35">
      <c r="A55" s="174" t="s">
        <v>52</v>
      </c>
      <c r="B55" s="153" t="s">
        <v>14</v>
      </c>
      <c r="C55" s="153" t="s">
        <v>530</v>
      </c>
      <c r="D55" s="275" t="s">
        <v>687</v>
      </c>
      <c r="E55" s="176" t="s">
        <v>226</v>
      </c>
      <c r="F55" s="176" t="s">
        <v>560</v>
      </c>
      <c r="G55" s="157">
        <v>44745</v>
      </c>
      <c r="H55" s="156">
        <v>5</v>
      </c>
      <c r="I55" s="155" t="s">
        <v>45</v>
      </c>
      <c r="J55" s="35" t="s">
        <v>20</v>
      </c>
      <c r="K55" s="288"/>
      <c r="L55" s="13" t="s">
        <v>1236</v>
      </c>
    </row>
    <row r="56" spans="1:12" ht="45.75" customHeight="1" x14ac:dyDescent="0.35">
      <c r="A56" s="174" t="s">
        <v>52</v>
      </c>
      <c r="B56" s="153" t="s">
        <v>14</v>
      </c>
      <c r="C56" s="153" t="s">
        <v>530</v>
      </c>
      <c r="D56" s="337" t="s">
        <v>709</v>
      </c>
      <c r="E56" s="206" t="s">
        <v>633</v>
      </c>
      <c r="F56" s="206" t="s">
        <v>632</v>
      </c>
      <c r="G56" s="183">
        <v>44779</v>
      </c>
      <c r="H56" s="182">
        <v>1</v>
      </c>
      <c r="I56" s="181" t="s">
        <v>45</v>
      </c>
      <c r="J56" s="35" t="s">
        <v>20</v>
      </c>
      <c r="K56" s="288"/>
      <c r="L56" s="13" t="s">
        <v>710</v>
      </c>
    </row>
    <row r="57" spans="1:12" ht="45.75" customHeight="1" x14ac:dyDescent="0.35">
      <c r="A57" s="174" t="s">
        <v>52</v>
      </c>
      <c r="B57" s="153" t="s">
        <v>14</v>
      </c>
      <c r="C57" s="153" t="s">
        <v>530</v>
      </c>
      <c r="D57" s="275" t="s">
        <v>737</v>
      </c>
      <c r="E57" s="176" t="s">
        <v>226</v>
      </c>
      <c r="F57" s="176" t="s">
        <v>560</v>
      </c>
      <c r="G57" s="157">
        <v>44839</v>
      </c>
      <c r="H57" s="156">
        <v>3</v>
      </c>
      <c r="I57" s="155" t="s">
        <v>45</v>
      </c>
      <c r="J57" s="35" t="s">
        <v>334</v>
      </c>
      <c r="K57" s="288"/>
      <c r="L57" s="13" t="s">
        <v>334</v>
      </c>
    </row>
    <row r="58" spans="1:12" ht="45.75" customHeight="1" x14ac:dyDescent="0.35">
      <c r="A58" s="209" t="s">
        <v>52</v>
      </c>
      <c r="B58" s="153" t="s">
        <v>585</v>
      </c>
      <c r="C58" s="153" t="s">
        <v>530</v>
      </c>
      <c r="D58" s="153" t="s">
        <v>755</v>
      </c>
      <c r="E58" s="155" t="s">
        <v>756</v>
      </c>
      <c r="F58" s="155" t="s">
        <v>757</v>
      </c>
      <c r="G58" s="171">
        <v>44888</v>
      </c>
      <c r="H58" s="155" t="s">
        <v>758</v>
      </c>
      <c r="I58" s="155" t="s">
        <v>45</v>
      </c>
      <c r="J58" s="35" t="s">
        <v>20</v>
      </c>
      <c r="K58" s="14" t="s">
        <v>1163</v>
      </c>
      <c r="L58" s="172" t="s">
        <v>759</v>
      </c>
    </row>
    <row r="59" spans="1:12" ht="45.75" customHeight="1" x14ac:dyDescent="0.35">
      <c r="A59" s="217" t="s">
        <v>52</v>
      </c>
      <c r="B59" s="131" t="s">
        <v>41</v>
      </c>
      <c r="C59" s="153" t="s">
        <v>530</v>
      </c>
      <c r="D59" s="153" t="s">
        <v>844</v>
      </c>
      <c r="E59" s="158" t="s">
        <v>226</v>
      </c>
      <c r="F59" s="158" t="s">
        <v>74</v>
      </c>
      <c r="G59" s="178" t="s">
        <v>845</v>
      </c>
      <c r="H59" s="155"/>
      <c r="I59" s="158" t="s">
        <v>846</v>
      </c>
      <c r="J59" s="35" t="s">
        <v>20</v>
      </c>
      <c r="K59" s="14" t="s">
        <v>1163</v>
      </c>
      <c r="L59" s="218" t="s">
        <v>847</v>
      </c>
    </row>
    <row r="60" spans="1:12" ht="45.75" customHeight="1" x14ac:dyDescent="0.35">
      <c r="A60" s="217" t="s">
        <v>52</v>
      </c>
      <c r="B60" s="131" t="s">
        <v>41</v>
      </c>
      <c r="C60" s="153" t="s">
        <v>530</v>
      </c>
      <c r="D60" s="153" t="s">
        <v>848</v>
      </c>
      <c r="E60" s="158" t="s">
        <v>226</v>
      </c>
      <c r="F60" s="158" t="s">
        <v>74</v>
      </c>
      <c r="G60" s="178" t="s">
        <v>849</v>
      </c>
      <c r="H60" s="155"/>
      <c r="I60" s="155" t="s">
        <v>850</v>
      </c>
      <c r="J60" s="35" t="s">
        <v>20</v>
      </c>
      <c r="K60" s="14" t="s">
        <v>1163</v>
      </c>
      <c r="L60" s="218" t="s">
        <v>851</v>
      </c>
    </row>
    <row r="61" spans="1:12" ht="45.75" customHeight="1" x14ac:dyDescent="0.35">
      <c r="A61" s="227" t="s">
        <v>52</v>
      </c>
      <c r="B61" s="62" t="s">
        <v>14</v>
      </c>
      <c r="C61" s="62" t="s">
        <v>530</v>
      </c>
      <c r="D61" s="131" t="s">
        <v>861</v>
      </c>
      <c r="E61" s="229" t="s">
        <v>633</v>
      </c>
      <c r="F61" s="229" t="s">
        <v>632</v>
      </c>
      <c r="G61" s="230" t="s">
        <v>862</v>
      </c>
      <c r="H61" s="215">
        <v>1</v>
      </c>
      <c r="I61" s="63" t="s">
        <v>23</v>
      </c>
      <c r="J61" s="35" t="s">
        <v>20</v>
      </c>
      <c r="K61" s="288"/>
      <c r="L61" s="13" t="s">
        <v>633</v>
      </c>
    </row>
    <row r="62" spans="1:12" ht="45.75" customHeight="1" x14ac:dyDescent="0.35">
      <c r="A62" s="227" t="s">
        <v>52</v>
      </c>
      <c r="B62" s="153" t="s">
        <v>14</v>
      </c>
      <c r="C62" s="153" t="s">
        <v>530</v>
      </c>
      <c r="D62" s="131" t="s">
        <v>874</v>
      </c>
      <c r="E62" s="229" t="s">
        <v>200</v>
      </c>
      <c r="F62" s="229" t="s">
        <v>560</v>
      </c>
      <c r="G62" s="230" t="s">
        <v>875</v>
      </c>
      <c r="H62" s="215">
        <v>5</v>
      </c>
      <c r="I62" s="63" t="s">
        <v>135</v>
      </c>
      <c r="J62" s="35" t="s">
        <v>20</v>
      </c>
      <c r="K62" s="288"/>
      <c r="L62" s="13" t="s">
        <v>846</v>
      </c>
    </row>
    <row r="63" spans="1:12" ht="45.75" customHeight="1" x14ac:dyDescent="0.35">
      <c r="A63" s="130" t="s">
        <v>52</v>
      </c>
      <c r="B63" s="131" t="s">
        <v>41</v>
      </c>
      <c r="C63" s="153" t="s">
        <v>530</v>
      </c>
      <c r="D63" s="62" t="s">
        <v>879</v>
      </c>
      <c r="E63" s="133" t="s">
        <v>226</v>
      </c>
      <c r="F63" s="133" t="s">
        <v>74</v>
      </c>
      <c r="G63" s="134" t="s">
        <v>880</v>
      </c>
      <c r="H63" s="63"/>
      <c r="I63" s="63" t="s">
        <v>850</v>
      </c>
      <c r="J63" s="35" t="s">
        <v>20</v>
      </c>
      <c r="K63" s="14" t="s">
        <v>1163</v>
      </c>
      <c r="L63" s="218" t="s">
        <v>851</v>
      </c>
    </row>
    <row r="64" spans="1:12" ht="45.75" customHeight="1" x14ac:dyDescent="0.35">
      <c r="A64" s="130" t="s">
        <v>52</v>
      </c>
      <c r="B64" s="131" t="s">
        <v>41</v>
      </c>
      <c r="C64" s="153" t="s">
        <v>530</v>
      </c>
      <c r="D64" s="62" t="s">
        <v>881</v>
      </c>
      <c r="E64" s="133" t="s">
        <v>226</v>
      </c>
      <c r="F64" s="133" t="s">
        <v>74</v>
      </c>
      <c r="G64" s="134" t="s">
        <v>880</v>
      </c>
      <c r="H64" s="63"/>
      <c r="I64" s="63" t="s">
        <v>850</v>
      </c>
      <c r="J64" s="35" t="s">
        <v>20</v>
      </c>
      <c r="K64" s="14" t="s">
        <v>1163</v>
      </c>
      <c r="L64" s="218" t="s">
        <v>851</v>
      </c>
    </row>
    <row r="65" spans="1:12" ht="45.75" customHeight="1" x14ac:dyDescent="0.35">
      <c r="A65" s="130" t="s">
        <v>52</v>
      </c>
      <c r="B65" s="131" t="s">
        <v>41</v>
      </c>
      <c r="C65" s="153" t="s">
        <v>530</v>
      </c>
      <c r="D65" s="62" t="s">
        <v>882</v>
      </c>
      <c r="E65" s="133" t="s">
        <v>226</v>
      </c>
      <c r="F65" s="133" t="s">
        <v>74</v>
      </c>
      <c r="G65" s="134" t="s">
        <v>880</v>
      </c>
      <c r="H65" s="63"/>
      <c r="I65" s="63" t="s">
        <v>850</v>
      </c>
      <c r="J65" s="35" t="s">
        <v>20</v>
      </c>
      <c r="K65" s="14" t="s">
        <v>1163</v>
      </c>
      <c r="L65" s="218" t="s">
        <v>851</v>
      </c>
    </row>
    <row r="66" spans="1:12" ht="45.75" customHeight="1" x14ac:dyDescent="0.35">
      <c r="A66" s="227" t="s">
        <v>52</v>
      </c>
      <c r="B66" s="62" t="s">
        <v>14</v>
      </c>
      <c r="C66" s="153" t="s">
        <v>530</v>
      </c>
      <c r="D66" s="131" t="s">
        <v>887</v>
      </c>
      <c r="E66" s="229" t="s">
        <v>888</v>
      </c>
      <c r="F66" s="229" t="s">
        <v>889</v>
      </c>
      <c r="G66" s="230" t="s">
        <v>890</v>
      </c>
      <c r="H66" s="215">
        <v>1</v>
      </c>
      <c r="I66" s="215" t="s">
        <v>19</v>
      </c>
      <c r="J66" s="35" t="s">
        <v>20</v>
      </c>
      <c r="K66" s="288"/>
      <c r="L66" s="179" t="s">
        <v>891</v>
      </c>
    </row>
    <row r="67" spans="1:12" ht="45.75" customHeight="1" x14ac:dyDescent="0.35">
      <c r="A67" s="227" t="s">
        <v>52</v>
      </c>
      <c r="B67" s="153" t="s">
        <v>14</v>
      </c>
      <c r="C67" s="153" t="s">
        <v>530</v>
      </c>
      <c r="D67" s="131" t="s">
        <v>939</v>
      </c>
      <c r="E67" s="229" t="s">
        <v>107</v>
      </c>
      <c r="F67" s="229" t="s">
        <v>940</v>
      </c>
      <c r="G67" s="230" t="s">
        <v>941</v>
      </c>
      <c r="H67" s="215">
        <v>4</v>
      </c>
      <c r="I67" s="63" t="s">
        <v>942</v>
      </c>
      <c r="J67" s="35" t="s">
        <v>20</v>
      </c>
      <c r="K67" s="288"/>
      <c r="L67" s="179" t="s">
        <v>943</v>
      </c>
    </row>
    <row r="68" spans="1:12" ht="45.75" customHeight="1" x14ac:dyDescent="0.35">
      <c r="A68" s="227" t="s">
        <v>52</v>
      </c>
      <c r="B68" s="153" t="s">
        <v>14</v>
      </c>
      <c r="C68" s="153" t="s">
        <v>530</v>
      </c>
      <c r="D68" s="131" t="s">
        <v>1036</v>
      </c>
      <c r="E68" s="229" t="s">
        <v>888</v>
      </c>
      <c r="F68" s="229" t="s">
        <v>889</v>
      </c>
      <c r="G68" s="128" t="s">
        <v>1037</v>
      </c>
      <c r="H68" s="215">
        <v>1</v>
      </c>
      <c r="I68" s="63" t="s">
        <v>45</v>
      </c>
      <c r="J68" s="35" t="s">
        <v>20</v>
      </c>
      <c r="K68" s="288"/>
      <c r="L68" s="13" t="s">
        <v>710</v>
      </c>
    </row>
    <row r="69" spans="1:12" ht="45.75" customHeight="1" x14ac:dyDescent="0.35">
      <c r="A69" s="35" t="s">
        <v>52</v>
      </c>
      <c r="B69" s="62" t="s">
        <v>585</v>
      </c>
      <c r="C69" s="62" t="s">
        <v>534</v>
      </c>
      <c r="D69" s="62" t="s">
        <v>1057</v>
      </c>
      <c r="E69" s="63" t="s">
        <v>1058</v>
      </c>
      <c r="F69" s="63" t="s">
        <v>757</v>
      </c>
      <c r="G69" s="65" t="s">
        <v>1059</v>
      </c>
      <c r="H69" s="63" t="s">
        <v>603</v>
      </c>
      <c r="I69" s="63" t="s">
        <v>19</v>
      </c>
      <c r="J69" s="35" t="s">
        <v>20</v>
      </c>
      <c r="K69" s="288"/>
      <c r="L69" s="172" t="s">
        <v>1060</v>
      </c>
    </row>
    <row r="70" spans="1:12" ht="45.75" customHeight="1" x14ac:dyDescent="0.35">
      <c r="A70" s="35" t="s">
        <v>52</v>
      </c>
      <c r="B70" s="153" t="s">
        <v>585</v>
      </c>
      <c r="C70" s="62" t="s">
        <v>530</v>
      </c>
      <c r="D70" s="62" t="s">
        <v>1070</v>
      </c>
      <c r="E70" s="63" t="s">
        <v>1071</v>
      </c>
      <c r="F70" s="63" t="s">
        <v>757</v>
      </c>
      <c r="G70" s="65" t="s">
        <v>1072</v>
      </c>
      <c r="H70" s="63" t="s">
        <v>1073</v>
      </c>
      <c r="I70" s="63" t="s">
        <v>45</v>
      </c>
      <c r="J70" s="35" t="s">
        <v>20</v>
      </c>
      <c r="K70" s="288"/>
      <c r="L70" s="172" t="s">
        <v>1074</v>
      </c>
    </row>
    <row r="71" spans="1:12" ht="45.75" customHeight="1" x14ac:dyDescent="0.35">
      <c r="A71" s="35" t="s">
        <v>52</v>
      </c>
      <c r="B71" s="153" t="s">
        <v>585</v>
      </c>
      <c r="C71" s="62" t="s">
        <v>530</v>
      </c>
      <c r="D71" s="62" t="s">
        <v>1075</v>
      </c>
      <c r="E71" s="63" t="s">
        <v>756</v>
      </c>
      <c r="F71" s="63" t="s">
        <v>757</v>
      </c>
      <c r="G71" s="65" t="s">
        <v>1072</v>
      </c>
      <c r="H71" s="63" t="s">
        <v>603</v>
      </c>
      <c r="I71" s="63" t="s">
        <v>19</v>
      </c>
      <c r="J71" s="35" t="s">
        <v>20</v>
      </c>
      <c r="K71" s="288"/>
      <c r="L71" s="172" t="s">
        <v>759</v>
      </c>
    </row>
    <row r="72" spans="1:12" ht="45.75" customHeight="1" x14ac:dyDescent="0.35">
      <c r="A72" s="35" t="s">
        <v>52</v>
      </c>
      <c r="B72" s="62" t="s">
        <v>585</v>
      </c>
      <c r="C72" s="62" t="s">
        <v>530</v>
      </c>
      <c r="D72" s="62" t="s">
        <v>1076</v>
      </c>
      <c r="E72" s="63" t="s">
        <v>1077</v>
      </c>
      <c r="F72" s="63" t="s">
        <v>757</v>
      </c>
      <c r="G72" s="65" t="s">
        <v>1078</v>
      </c>
      <c r="H72" s="63" t="s">
        <v>1079</v>
      </c>
      <c r="I72" s="63" t="s">
        <v>45</v>
      </c>
      <c r="J72" s="35" t="s">
        <v>334</v>
      </c>
      <c r="K72" s="288"/>
      <c r="L72" s="172" t="s">
        <v>1080</v>
      </c>
    </row>
    <row r="73" spans="1:12" ht="45.75" customHeight="1" x14ac:dyDescent="0.35">
      <c r="A73" s="130" t="s">
        <v>52</v>
      </c>
      <c r="B73" s="275" t="s">
        <v>41</v>
      </c>
      <c r="C73" s="132" t="s">
        <v>534</v>
      </c>
      <c r="D73" s="62" t="s">
        <v>1121</v>
      </c>
      <c r="E73" s="133" t="s">
        <v>375</v>
      </c>
      <c r="F73" s="133" t="s">
        <v>74</v>
      </c>
      <c r="G73" s="134" t="s">
        <v>375</v>
      </c>
      <c r="H73" s="63">
        <v>5</v>
      </c>
      <c r="I73" s="63" t="s">
        <v>375</v>
      </c>
      <c r="J73" s="35" t="s">
        <v>20</v>
      </c>
      <c r="K73" s="14" t="s">
        <v>1163</v>
      </c>
      <c r="L73" s="218" t="s">
        <v>52</v>
      </c>
    </row>
    <row r="74" spans="1:12" ht="45.75" customHeight="1" x14ac:dyDescent="0.35">
      <c r="A74" s="130" t="s">
        <v>52</v>
      </c>
      <c r="B74" s="275" t="s">
        <v>41</v>
      </c>
      <c r="C74" s="62" t="s">
        <v>530</v>
      </c>
      <c r="D74" s="62" t="s">
        <v>1122</v>
      </c>
      <c r="E74" s="133" t="s">
        <v>226</v>
      </c>
      <c r="F74" s="133" t="s">
        <v>74</v>
      </c>
      <c r="G74" s="134" t="s">
        <v>375</v>
      </c>
      <c r="H74" s="63"/>
      <c r="I74" s="63" t="s">
        <v>375</v>
      </c>
      <c r="J74" s="35" t="s">
        <v>20</v>
      </c>
      <c r="K74" s="14" t="s">
        <v>1163</v>
      </c>
      <c r="L74" s="218" t="s">
        <v>1123</v>
      </c>
    </row>
    <row r="75" spans="1:12" ht="45.75" customHeight="1" x14ac:dyDescent="0.35">
      <c r="A75" s="130" t="s">
        <v>52</v>
      </c>
      <c r="B75" s="275" t="s">
        <v>41</v>
      </c>
      <c r="C75" s="62" t="s">
        <v>530</v>
      </c>
      <c r="D75" s="62" t="s">
        <v>962</v>
      </c>
      <c r="E75" s="133" t="s">
        <v>226</v>
      </c>
      <c r="F75" s="133" t="s">
        <v>74</v>
      </c>
      <c r="G75" s="134" t="s">
        <v>375</v>
      </c>
      <c r="H75" s="63"/>
      <c r="I75" s="63" t="s">
        <v>375</v>
      </c>
      <c r="J75" s="35" t="s">
        <v>20</v>
      </c>
      <c r="K75" s="14" t="s">
        <v>1172</v>
      </c>
      <c r="L75" s="218" t="s">
        <v>1223</v>
      </c>
    </row>
    <row r="76" spans="1:12" ht="45.75" customHeight="1" x14ac:dyDescent="0.35">
      <c r="A76" s="130" t="s">
        <v>52</v>
      </c>
      <c r="B76" s="275" t="s">
        <v>41</v>
      </c>
      <c r="C76" s="132" t="s">
        <v>534</v>
      </c>
      <c r="D76" s="62" t="s">
        <v>1124</v>
      </c>
      <c r="E76" s="133" t="s">
        <v>226</v>
      </c>
      <c r="F76" s="133" t="s">
        <v>74</v>
      </c>
      <c r="G76" s="134" t="s">
        <v>375</v>
      </c>
      <c r="H76" s="63"/>
      <c r="I76" s="63" t="s">
        <v>375</v>
      </c>
      <c r="J76" s="35" t="s">
        <v>20</v>
      </c>
      <c r="K76" s="14" t="s">
        <v>1163</v>
      </c>
      <c r="L76" s="218" t="s">
        <v>1125</v>
      </c>
    </row>
    <row r="77" spans="1:12" ht="45.75" customHeight="1" x14ac:dyDescent="0.35">
      <c r="A77" s="130" t="s">
        <v>52</v>
      </c>
      <c r="B77" s="275" t="s">
        <v>41</v>
      </c>
      <c r="C77" s="62" t="s">
        <v>530</v>
      </c>
      <c r="D77" s="62" t="s">
        <v>1126</v>
      </c>
      <c r="E77" s="133" t="s">
        <v>226</v>
      </c>
      <c r="F77" s="133" t="s">
        <v>74</v>
      </c>
      <c r="G77" s="134" t="s">
        <v>375</v>
      </c>
      <c r="H77" s="63"/>
      <c r="I77" s="63" t="s">
        <v>375</v>
      </c>
      <c r="J77" s="35" t="s">
        <v>20</v>
      </c>
      <c r="K77" s="14" t="s">
        <v>1163</v>
      </c>
      <c r="L77" s="218" t="s">
        <v>1127</v>
      </c>
    </row>
    <row r="78" spans="1:12" ht="45.75" customHeight="1" x14ac:dyDescent="0.35">
      <c r="A78" s="35" t="s">
        <v>52</v>
      </c>
      <c r="B78" s="153" t="s">
        <v>585</v>
      </c>
      <c r="C78" s="62" t="s">
        <v>530</v>
      </c>
      <c r="D78" s="62" t="s">
        <v>1128</v>
      </c>
      <c r="E78" s="63" t="s">
        <v>1129</v>
      </c>
      <c r="F78" s="128" t="s">
        <v>757</v>
      </c>
      <c r="G78" s="65" t="s">
        <v>375</v>
      </c>
      <c r="H78" s="63"/>
      <c r="I78" s="63" t="s">
        <v>45</v>
      </c>
      <c r="J78" s="35" t="s">
        <v>334</v>
      </c>
      <c r="K78" s="288"/>
      <c r="L78" s="172"/>
    </row>
    <row r="79" spans="1:12" ht="45.75" customHeight="1" x14ac:dyDescent="0.35">
      <c r="A79" s="227" t="s">
        <v>52</v>
      </c>
      <c r="B79" s="153" t="s">
        <v>14</v>
      </c>
      <c r="C79" s="62" t="s">
        <v>530</v>
      </c>
      <c r="D79" s="131" t="s">
        <v>874</v>
      </c>
      <c r="E79" s="229" t="s">
        <v>226</v>
      </c>
      <c r="F79" s="229" t="s">
        <v>560</v>
      </c>
      <c r="G79" s="230" t="s">
        <v>438</v>
      </c>
      <c r="H79" s="215">
        <v>5</v>
      </c>
      <c r="I79" s="215" t="s">
        <v>19</v>
      </c>
      <c r="J79" s="35" t="s">
        <v>20</v>
      </c>
      <c r="K79" s="288"/>
      <c r="L79" s="179" t="s">
        <v>846</v>
      </c>
    </row>
    <row r="80" spans="1:12" ht="45.75" customHeight="1" x14ac:dyDescent="0.35">
      <c r="A80" s="133" t="s">
        <v>52</v>
      </c>
      <c r="B80" s="153" t="s">
        <v>61</v>
      </c>
      <c r="C80" s="62" t="s">
        <v>530</v>
      </c>
      <c r="D80" s="62" t="s">
        <v>1151</v>
      </c>
      <c r="E80" s="133" t="s">
        <v>1152</v>
      </c>
      <c r="F80" s="133" t="s">
        <v>64</v>
      </c>
      <c r="G80" s="128" t="s">
        <v>438</v>
      </c>
      <c r="H80" s="63">
        <v>1</v>
      </c>
      <c r="I80" s="62" t="s">
        <v>19</v>
      </c>
      <c r="J80" s="35" t="s">
        <v>334</v>
      </c>
      <c r="K80" s="288"/>
      <c r="L80" s="166" t="s">
        <v>1153</v>
      </c>
    </row>
    <row r="81" spans="1:12" ht="45.75" customHeight="1" x14ac:dyDescent="0.35">
      <c r="A81" s="63" t="s">
        <v>52</v>
      </c>
      <c r="B81" s="153" t="s">
        <v>61</v>
      </c>
      <c r="C81" s="62" t="s">
        <v>530</v>
      </c>
      <c r="D81" s="62" t="s">
        <v>1154</v>
      </c>
      <c r="E81" s="63" t="s">
        <v>756</v>
      </c>
      <c r="F81" s="63" t="s">
        <v>64</v>
      </c>
      <c r="G81" s="128" t="s">
        <v>438</v>
      </c>
      <c r="H81" s="63">
        <v>3</v>
      </c>
      <c r="I81" s="63" t="s">
        <v>19</v>
      </c>
      <c r="J81" s="35" t="s">
        <v>20</v>
      </c>
      <c r="K81" s="288"/>
      <c r="L81" s="159" t="s">
        <v>1155</v>
      </c>
    </row>
  </sheetData>
  <protectedRanges>
    <protectedRange sqref="G3:I3" name="Range2_32"/>
    <protectedRange sqref="G4:I4" name="Range2_33"/>
    <protectedRange sqref="G5:I5" name="Range2_34"/>
    <protectedRange sqref="G6:I6" name="Range2_35"/>
    <protectedRange sqref="G7:I7" name="Range2_36"/>
    <protectedRange sqref="G8:I8" name="Range2_37"/>
    <protectedRange sqref="G9:I9" name="Range2_38"/>
    <protectedRange sqref="G10:I10" name="Range2_39"/>
    <protectedRange sqref="G11:I11" name="Range2_40"/>
    <protectedRange sqref="G12:I13" name="Range2_41"/>
    <protectedRange sqref="G14:I14" name="Range2_42"/>
    <protectedRange sqref="G15:I16" name="Range2_43"/>
    <protectedRange sqref="G17:I17" name="Range2_44"/>
    <protectedRange sqref="G18:I18" name="Range2_45"/>
    <protectedRange sqref="G19:I51" name="Range2_46"/>
    <protectedRange sqref="G52:L52" name="Range1_15"/>
    <protectedRange sqref="G53:L53" name="Range1_16"/>
    <protectedRange sqref="G54:L54" name="Range1_17"/>
    <protectedRange sqref="G55:L55" name="Range1_18"/>
    <protectedRange sqref="G56:L56" name="Range1_19"/>
    <protectedRange sqref="G57:L57" name="Range1_20"/>
    <protectedRange sqref="G58:L58" name="Range1_21"/>
    <protectedRange sqref="G59:L60" name="Range1_22"/>
    <protectedRange sqref="G61:L61" name="Range1_23"/>
    <protectedRange sqref="G62:L62" name="Range1_24"/>
    <protectedRange sqref="G63:L65" name="Range1_25"/>
    <protectedRange sqref="G66:L66" name="Range1_26"/>
    <protectedRange sqref="G67:L67" name="Range1_27"/>
    <protectedRange sqref="G68:L68" name="Range1_28"/>
    <protectedRange sqref="G69:L69" name="Range1_29"/>
    <protectedRange sqref="G70:L72" name="Range1_30"/>
    <protectedRange sqref="G73:L78" name="Range1_31"/>
    <protectedRange sqref="G79:L81" name="Range1_32"/>
  </protectedRanges>
  <autoFilter ref="A2:L81" xr:uid="{00000000-0009-0000-0000-000004000000}"/>
  <mergeCells count="1">
    <mergeCell ref="A1:L1"/>
  </mergeCells>
  <conditionalFormatting sqref="J69">
    <cfRule type="cellIs" dxfId="294" priority="17" operator="equal">
      <formula>"Other Regional Org. (specify in the comments)"</formula>
    </cfRule>
    <cfRule type="cellIs" dxfId="293" priority="18" operator="equal">
      <formula>"AFCAC"</formula>
    </cfRule>
    <cfRule type="cellIs" dxfId="292" priority="19" operator="equal">
      <formula>"WACAF"</formula>
    </cfRule>
    <cfRule type="cellIs" dxfId="291" priority="20" operator="equal">
      <formula>"ESAF"</formula>
    </cfRule>
  </conditionalFormatting>
  <conditionalFormatting sqref="J79:J81">
    <cfRule type="cellIs" dxfId="290" priority="1" operator="equal">
      <formula>"Other Regional Org. (specify in the comments)"</formula>
    </cfRule>
    <cfRule type="cellIs" dxfId="289" priority="2" operator="equal">
      <formula>"AFCAC"</formula>
    </cfRule>
    <cfRule type="cellIs" dxfId="288" priority="3" operator="equal">
      <formula>"WACAF"</formula>
    </cfRule>
    <cfRule type="cellIs" dxfId="287" priority="4" operator="equal">
      <formula>"ESAF"</formula>
    </cfRule>
  </conditionalFormatting>
  <conditionalFormatting sqref="A3:A8">
    <cfRule type="cellIs" dxfId="286" priority="62" operator="equal">
      <formula>"WACAF"</formula>
    </cfRule>
    <cfRule type="cellIs" dxfId="285" priority="63" operator="equal">
      <formula>"ESAF"</formula>
    </cfRule>
  </conditionalFormatting>
  <conditionalFormatting sqref="J3:J18">
    <cfRule type="cellIs" dxfId="284" priority="58" operator="equal">
      <formula>"Other Regional Org/State (specify in the comments)"</formula>
    </cfRule>
    <cfRule type="cellIs" dxfId="283" priority="59" operator="equal">
      <formula>"AFCAC"</formula>
    </cfRule>
    <cfRule type="cellIs" dxfId="282" priority="60" operator="equal">
      <formula>"WACAF"</formula>
    </cfRule>
    <cfRule type="cellIs" dxfId="281" priority="61" operator="equal">
      <formula>"ESAF"</formula>
    </cfRule>
  </conditionalFormatting>
  <conditionalFormatting sqref="J3:J18">
    <cfRule type="cellIs" dxfId="280" priority="57" operator="equal">
      <formula>"ESAF/WACAF"</formula>
    </cfRule>
  </conditionalFormatting>
  <conditionalFormatting sqref="K3:K51">
    <cfRule type="cellIs" dxfId="279" priority="53" stopIfTrue="1" operator="equal">
      <formula>"Cancelled"</formula>
    </cfRule>
    <cfRule type="cellIs" dxfId="278" priority="54" stopIfTrue="1" operator="equal">
      <formula>"In progress"</formula>
    </cfRule>
    <cfRule type="cellIs" dxfId="277" priority="55" stopIfTrue="1" operator="equal">
      <formula>"Completed"</formula>
    </cfRule>
    <cfRule type="cellIs" dxfId="276" priority="56" stopIfTrue="1" operator="equal">
      <formula>"Postponed"</formula>
    </cfRule>
  </conditionalFormatting>
  <conditionalFormatting sqref="J26:J51 J19:J20">
    <cfRule type="cellIs" dxfId="275" priority="49" operator="equal">
      <formula>"Other Regional Org. (specify in the comments)"</formula>
    </cfRule>
    <cfRule type="cellIs" dxfId="274" priority="50" operator="equal">
      <formula>"AFCAC"</formula>
    </cfRule>
    <cfRule type="cellIs" dxfId="273" priority="51" operator="equal">
      <formula>"WACAF"</formula>
    </cfRule>
    <cfRule type="cellIs" dxfId="272" priority="52" operator="equal">
      <formula>"ESAF"</formula>
    </cfRule>
  </conditionalFormatting>
  <conditionalFormatting sqref="J21:J25">
    <cfRule type="cellIs" dxfId="271" priority="45" operator="equal">
      <formula>"Other Regional Org. (specify in the comments)"</formula>
    </cfRule>
    <cfRule type="cellIs" dxfId="270" priority="46" operator="equal">
      <formula>"AFCAC"</formula>
    </cfRule>
    <cfRule type="cellIs" dxfId="269" priority="47" operator="equal">
      <formula>"WACAF"</formula>
    </cfRule>
    <cfRule type="cellIs" dxfId="268" priority="48" operator="equal">
      <formula>"ESAF"</formula>
    </cfRule>
  </conditionalFormatting>
  <conditionalFormatting sqref="A52:A60">
    <cfRule type="cellIs" dxfId="267" priority="39" operator="equal">
      <formula>"WACAF"</formula>
    </cfRule>
    <cfRule type="cellIs" dxfId="266" priority="40" operator="equal">
      <formula>"ESAF"</formula>
    </cfRule>
  </conditionalFormatting>
  <conditionalFormatting sqref="J52:J67">
    <cfRule type="cellIs" dxfId="265" priority="38" operator="equal">
      <formula>"ESAF/WACAF"</formula>
    </cfRule>
  </conditionalFormatting>
  <conditionalFormatting sqref="J52:J81">
    <cfRule type="cellIs" dxfId="264" priority="34" operator="equal">
      <formula>"Other Regional Org/State (specify in the comments)"</formula>
    </cfRule>
    <cfRule type="cellIs" dxfId="263" priority="35" operator="equal">
      <formula>"AFCAC"</formula>
    </cfRule>
    <cfRule type="cellIs" dxfId="262" priority="36" operator="equal">
      <formula>"WACAF"</formula>
    </cfRule>
    <cfRule type="cellIs" dxfId="261" priority="37" operator="equal">
      <formula>"ESAF"</formula>
    </cfRule>
  </conditionalFormatting>
  <conditionalFormatting sqref="J52:J81">
    <cfRule type="cellIs" dxfId="260" priority="33" operator="equal">
      <formula>"ESAF/WACAF"</formula>
    </cfRule>
  </conditionalFormatting>
  <conditionalFormatting sqref="K52:K81">
    <cfRule type="cellIs" dxfId="259" priority="29" stopIfTrue="1" operator="equal">
      <formula>"Cancelled"</formula>
    </cfRule>
    <cfRule type="cellIs" dxfId="258" priority="30" stopIfTrue="1" operator="equal">
      <formula>"In progress"</formula>
    </cfRule>
    <cfRule type="cellIs" dxfId="257" priority="31" stopIfTrue="1" operator="equal">
      <formula>"Completed"</formula>
    </cfRule>
    <cfRule type="cellIs" dxfId="256" priority="32" stopIfTrue="1" operator="equal">
      <formula>"Postponed"</formula>
    </cfRule>
  </conditionalFormatting>
  <conditionalFormatting sqref="J61:J67 J55:J56">
    <cfRule type="cellIs" dxfId="255" priority="25" operator="equal">
      <formula>"Other Regional Org/State (specify in the comments)"</formula>
    </cfRule>
    <cfRule type="cellIs" dxfId="254" priority="26" operator="equal">
      <formula>"AFCAC"</formula>
    </cfRule>
    <cfRule type="cellIs" dxfId="253" priority="27" operator="equal">
      <formula>"WACAF"</formula>
    </cfRule>
    <cfRule type="cellIs" dxfId="252" priority="28" operator="equal">
      <formula>"ESAF"</formula>
    </cfRule>
  </conditionalFormatting>
  <conditionalFormatting sqref="J68">
    <cfRule type="cellIs" dxfId="251" priority="21" operator="equal">
      <formula>"Other Regional Org. (specify in the comments)"</formula>
    </cfRule>
    <cfRule type="cellIs" dxfId="250" priority="22" operator="equal">
      <formula>"AFCAC"</formula>
    </cfRule>
    <cfRule type="cellIs" dxfId="249" priority="23" operator="equal">
      <formula>"WACAF"</formula>
    </cfRule>
    <cfRule type="cellIs" dxfId="248" priority="24" operator="equal">
      <formula>"ESAF"</formula>
    </cfRule>
  </conditionalFormatting>
  <conditionalFormatting sqref="J70:J71">
    <cfRule type="cellIs" dxfId="247" priority="13" operator="equal">
      <formula>"Other Regional Org. (specify in the comments)"</formula>
    </cfRule>
    <cfRule type="cellIs" dxfId="246" priority="14" operator="equal">
      <formula>"AFCAC"</formula>
    </cfRule>
    <cfRule type="cellIs" dxfId="245" priority="15" operator="equal">
      <formula>"WACAF"</formula>
    </cfRule>
    <cfRule type="cellIs" dxfId="244" priority="16" operator="equal">
      <formula>"ESAF"</formula>
    </cfRule>
  </conditionalFormatting>
  <conditionalFormatting sqref="J72">
    <cfRule type="cellIs" dxfId="243" priority="9" operator="equal">
      <formula>"Other Regional Org. (specify in the comments)"</formula>
    </cfRule>
    <cfRule type="cellIs" dxfId="242" priority="10" operator="equal">
      <formula>"AFCAC"</formula>
    </cfRule>
    <cfRule type="cellIs" dxfId="241" priority="11" operator="equal">
      <formula>"WACAF"</formula>
    </cfRule>
    <cfRule type="cellIs" dxfId="240" priority="12" operator="equal">
      <formula>"ESAF"</formula>
    </cfRule>
  </conditionalFormatting>
  <conditionalFormatting sqref="J73:J78">
    <cfRule type="cellIs" dxfId="239" priority="5" operator="equal">
      <formula>"Other Regional Org. (specify in the comments)"</formula>
    </cfRule>
    <cfRule type="cellIs" dxfId="238" priority="6" operator="equal">
      <formula>"AFCAC"</formula>
    </cfRule>
    <cfRule type="cellIs" dxfId="237" priority="7" operator="equal">
      <formula>"WACAF"</formula>
    </cfRule>
    <cfRule type="cellIs" dxfId="236" priority="8" operator="equal">
      <formula>"ESAF"</formula>
    </cfRule>
  </conditionalFormatting>
  <dataValidations count="16">
    <dataValidation type="list" allowBlank="1" showInputMessage="1" showErrorMessage="1" sqref="I3:I8" xr:uid="{00000000-0002-0000-0400-000000000000}">
      <formula1>"Onsite,Virtual,Virtual/Onsite"</formula1>
    </dataValidation>
    <dataValidation type="list" allowBlank="1" showInputMessage="1" showErrorMessage="1" sqref="J3:J8" xr:uid="{00000000-0002-0000-0400-000001000000}">
      <formula1>"Information,ESAF, WACAF,ESAF/WAC,AFCAC,Other Regional Org/State (specify in the comments)"</formula1>
    </dataValidation>
    <dataValidation type="list" allowBlank="1" showInputMessage="1" showErrorMessage="1" sqref="C3:C60 C62:C68" xr:uid="{00000000-0002-0000-0400-000002000000}">
      <formula1>"Assistance to State/Organisation,Training/Workshop/Seminar/Webinar,Meeting"</formula1>
    </dataValidation>
    <dataValidation type="list" allowBlank="1" showInputMessage="1" showErrorMessage="1" sqref="B3:B81" xr:uid="{00000000-0002-0000-0400-000003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81" xr:uid="{00000000-0002-0000-0400-000004000000}">
      <formula1>"Completed, In progress, Postponed, Cancelled"</formula1>
    </dataValidation>
    <dataValidation type="list" allowBlank="1" showInputMessage="1" showErrorMessage="1" promptTitle="Select in the dropdown list" prompt="Virtual or Onsite" sqref="I61:I66 I9:I18 I69:I71" xr:uid="{00000000-0002-0000-0400-000005000000}">
      <formula1>"Virtual, Onsite"</formula1>
    </dataValidation>
    <dataValidation type="list" allowBlank="1" showInputMessage="1" showErrorMessage="1" promptTitle="Select the dropdown list " prompt="ESAF, WACAF, AFCAC Other Regional Org" sqref="J12 J9:J10 J14:J18" xr:uid="{00000000-0002-0000-0400-000006000000}">
      <formula1>"ESAF, WACAF,AFCAC,ESAF/WACAF,Other Regional Org. (specify in the comments)"</formula1>
    </dataValidation>
    <dataValidation allowBlank="1" showInputMessage="1" showErrorMessage="1" promptTitle="Select the dropdown list " prompt="ESAF, WACAF, AFCAC Other Regional Org" sqref="L9:L18" xr:uid="{00000000-0002-0000-0400-000007000000}"/>
    <dataValidation type="list" allowBlank="1" showInputMessage="1" showErrorMessage="1" promptTitle="Select the dropdown list " prompt="ESAF, WACAF, AFCAC Other Regional Org" sqref="J63:J68 J11 J13 J19:J51 J72:J81" xr:uid="{00000000-0002-0000-0400-000008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Virtual or Onsite" sqref="I21:I25 I67 I32:I60 I72:I78" xr:uid="{00000000-0002-0000-0400-000009000000}">
      <formula1>"Virtual, Onsite,Virtual/Onsite"</formula1>
    </dataValidation>
    <dataValidation type="list" allowBlank="1" showInputMessage="1" showErrorMessage="1" promptTitle="Select in the dropdown list" prompt="Virtual or Onsite" sqref="I19:I20 I68 I26:I31 I79:I81" xr:uid="{00000000-0002-0000-0400-00000A000000}">
      <formula1>"Virtual,Onsite,Virtual/Onsite"</formula1>
    </dataValidation>
    <dataValidation type="list" allowBlank="1" showInputMessage="1" showErrorMessage="1" sqref="J52:J60" xr:uid="{00000000-0002-0000-0400-00000B000000}">
      <formula1>"Information,ESAF, WACAF,ESAF/WACAF,AFCAC,Other Regional Org/State (specify in the comments), Internal"</formula1>
    </dataValidation>
    <dataValidation type="list" allowBlank="1" showInputMessage="1" showErrorMessage="1" sqref="A52:A56" xr:uid="{00000000-0002-0000-0400-00000C000000}">
      <formula1>"ESAF,WACAF"</formula1>
    </dataValidation>
    <dataValidation type="list" allowBlank="1" showInputMessage="1" showErrorMessage="1" promptTitle="Select the dropdown list " prompt="ESAF, WACAF, AFCAC Other Regional Org" sqref="J61:J62 J69:J71" xr:uid="{00000000-0002-0000-0400-00000D000000}">
      <formula1>"ESAF, WACAF,AFCAC, Other Regional Org. (specify in the comments)"</formula1>
    </dataValidation>
    <dataValidation type="list" allowBlank="1" showInputMessage="1" showErrorMessage="1" promptTitle="Select in the dropdown list" prompt="Assistance to State/Org, Training/Workshop/Seminar/Webinar, or Meeting" sqref="C61 C69:C71" xr:uid="{00000000-0002-0000-0400-00000E000000}">
      <formula1>"Assistance to State/Org,Training/Workshop/Seminar/Webinar,Meeting"</formula1>
    </dataValidation>
    <dataValidation type="list" allowBlank="1" showInputMessage="1" showErrorMessage="1" promptTitle="Select in the dropdown list" prompt="Assistance to State/Org, Training/Workshop/Seminar/Webinar, or Meeting" sqref="C72:C81" xr:uid="{00000000-0002-0000-0400-00000F000000}">
      <formula1>"Assistance to State/Organisation,Training/Workshop/Seminar/Webinar,Meeting"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-0.249977111117893"/>
  </sheetPr>
  <dimension ref="A1:L9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K6" sqref="K6:K9"/>
    </sheetView>
  </sheetViews>
  <sheetFormatPr baseColWidth="10" defaultColWidth="8.7265625" defaultRowHeight="14.5" x14ac:dyDescent="0.35"/>
  <cols>
    <col min="2" max="2" width="15.1796875" customWidth="1"/>
    <col min="3" max="3" width="18.453125" customWidth="1"/>
    <col min="4" max="4" width="18.81640625" customWidth="1"/>
    <col min="5" max="5" width="15.7265625" customWidth="1"/>
    <col min="6" max="6" width="18.1796875" customWidth="1"/>
    <col min="7" max="7" width="11.453125" customWidth="1"/>
    <col min="8" max="8" width="19.26953125" customWidth="1"/>
    <col min="9" max="9" width="15.81640625" customWidth="1"/>
    <col min="10" max="10" width="15.1796875" customWidth="1"/>
    <col min="11" max="11" width="13.81640625" customWidth="1"/>
    <col min="12" max="12" width="15.26953125" customWidth="1"/>
  </cols>
  <sheetData>
    <row r="1" spans="1:12" ht="19" thickBot="1" x14ac:dyDescent="0.4">
      <c r="A1" s="339" t="s">
        <v>1237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53.25" customHeight="1" thickBot="1" x14ac:dyDescent="0.4">
      <c r="A2" s="150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526</v>
      </c>
      <c r="G2" s="2" t="s">
        <v>527</v>
      </c>
      <c r="H2" s="151" t="s">
        <v>528</v>
      </c>
      <c r="I2" s="1" t="s">
        <v>529</v>
      </c>
      <c r="J2" s="1" t="s">
        <v>10</v>
      </c>
      <c r="K2" s="3" t="s">
        <v>11</v>
      </c>
      <c r="L2" s="4" t="s">
        <v>12</v>
      </c>
    </row>
    <row r="3" spans="1:12" x14ac:dyDescent="0.35">
      <c r="A3" s="169" t="s">
        <v>677</v>
      </c>
      <c r="B3" s="153" t="s">
        <v>14</v>
      </c>
      <c r="C3" s="153" t="s">
        <v>534</v>
      </c>
      <c r="D3" s="153" t="s">
        <v>678</v>
      </c>
      <c r="E3" s="155" t="s">
        <v>679</v>
      </c>
      <c r="F3" s="170" t="s">
        <v>680</v>
      </c>
      <c r="G3" s="171">
        <v>44739</v>
      </c>
      <c r="H3" s="155">
        <v>5</v>
      </c>
      <c r="I3" s="155" t="s">
        <v>19</v>
      </c>
      <c r="J3" s="35"/>
      <c r="K3" s="14" t="s">
        <v>1163</v>
      </c>
      <c r="L3" s="159"/>
    </row>
    <row r="4" spans="1:12" ht="26" x14ac:dyDescent="0.35">
      <c r="A4" s="169" t="s">
        <v>677</v>
      </c>
      <c r="B4" s="153" t="s">
        <v>549</v>
      </c>
      <c r="C4" s="153" t="s">
        <v>534</v>
      </c>
      <c r="D4" s="153" t="s">
        <v>720</v>
      </c>
      <c r="E4" s="155" t="s">
        <v>721</v>
      </c>
      <c r="F4" s="170" t="s">
        <v>722</v>
      </c>
      <c r="G4" s="171">
        <v>44805</v>
      </c>
      <c r="H4" s="155">
        <v>2</v>
      </c>
      <c r="I4" s="155" t="s">
        <v>19</v>
      </c>
      <c r="J4" s="35"/>
      <c r="K4" s="14" t="s">
        <v>1163</v>
      </c>
      <c r="L4" s="159"/>
    </row>
    <row r="5" spans="1:12" ht="39" x14ac:dyDescent="0.35">
      <c r="A5" s="61" t="s">
        <v>677</v>
      </c>
      <c r="B5" s="153" t="s">
        <v>66</v>
      </c>
      <c r="C5" s="62" t="s">
        <v>530</v>
      </c>
      <c r="D5" s="62" t="s">
        <v>1064</v>
      </c>
      <c r="E5" s="63" t="s">
        <v>679</v>
      </c>
      <c r="F5" s="64"/>
      <c r="G5" s="65" t="s">
        <v>1065</v>
      </c>
      <c r="H5" s="63"/>
      <c r="I5" s="63" t="s">
        <v>19</v>
      </c>
      <c r="J5" s="35"/>
      <c r="K5" s="14" t="s">
        <v>1163</v>
      </c>
      <c r="L5" s="159"/>
    </row>
    <row r="6" spans="1:12" ht="39" x14ac:dyDescent="0.35">
      <c r="A6" s="61" t="s">
        <v>1087</v>
      </c>
      <c r="B6" s="153" t="s">
        <v>585</v>
      </c>
      <c r="C6" s="62" t="s">
        <v>530</v>
      </c>
      <c r="D6" s="62" t="s">
        <v>1088</v>
      </c>
      <c r="E6" s="63" t="s">
        <v>1089</v>
      </c>
      <c r="F6" s="64" t="s">
        <v>680</v>
      </c>
      <c r="G6" s="65" t="s">
        <v>1090</v>
      </c>
      <c r="H6" s="63">
        <v>2</v>
      </c>
      <c r="I6" s="63" t="s">
        <v>19</v>
      </c>
      <c r="J6" s="35" t="s">
        <v>334</v>
      </c>
      <c r="K6" s="288"/>
      <c r="L6" s="207"/>
    </row>
    <row r="7" spans="1:12" ht="26" x14ac:dyDescent="0.35">
      <c r="A7" s="61" t="s">
        <v>677</v>
      </c>
      <c r="B7" s="153" t="s">
        <v>549</v>
      </c>
      <c r="C7" s="62" t="s">
        <v>534</v>
      </c>
      <c r="D7" s="62" t="s">
        <v>1103</v>
      </c>
      <c r="E7" s="63" t="s">
        <v>721</v>
      </c>
      <c r="F7" s="64" t="s">
        <v>1104</v>
      </c>
      <c r="G7" s="65" t="s">
        <v>1105</v>
      </c>
      <c r="H7" s="63">
        <v>1</v>
      </c>
      <c r="I7" s="63" t="s">
        <v>19</v>
      </c>
      <c r="J7" s="35"/>
      <c r="K7" s="288"/>
      <c r="L7" s="207"/>
    </row>
    <row r="8" spans="1:12" ht="26" x14ac:dyDescent="0.35">
      <c r="A8" s="61" t="s">
        <v>677</v>
      </c>
      <c r="B8" s="153" t="s">
        <v>14</v>
      </c>
      <c r="C8" s="62" t="s">
        <v>530</v>
      </c>
      <c r="D8" s="62" t="s">
        <v>1106</v>
      </c>
      <c r="E8" s="63" t="s">
        <v>1107</v>
      </c>
      <c r="F8" s="64" t="s">
        <v>1108</v>
      </c>
      <c r="G8" s="65" t="s">
        <v>1105</v>
      </c>
      <c r="H8" s="63">
        <v>2</v>
      </c>
      <c r="I8" s="63" t="s">
        <v>19</v>
      </c>
      <c r="J8" s="35" t="s">
        <v>334</v>
      </c>
      <c r="K8" s="288"/>
      <c r="L8" s="207"/>
    </row>
    <row r="9" spans="1:12" ht="26" x14ac:dyDescent="0.35">
      <c r="A9" s="61" t="s">
        <v>677</v>
      </c>
      <c r="B9" s="153" t="s">
        <v>14</v>
      </c>
      <c r="C9" s="62" t="s">
        <v>530</v>
      </c>
      <c r="D9" s="62" t="s">
        <v>1109</v>
      </c>
      <c r="E9" s="63" t="s">
        <v>1107</v>
      </c>
      <c r="F9" s="64" t="s">
        <v>1108</v>
      </c>
      <c r="G9" s="65" t="s">
        <v>1105</v>
      </c>
      <c r="H9" s="63">
        <v>2</v>
      </c>
      <c r="I9" s="63" t="s">
        <v>19</v>
      </c>
      <c r="J9" s="35" t="s">
        <v>334</v>
      </c>
      <c r="K9" s="288"/>
      <c r="L9" s="207"/>
    </row>
  </sheetData>
  <protectedRanges>
    <protectedRange sqref="G3:L3" name="Range1"/>
    <protectedRange sqref="G4:L4" name="Range1_1"/>
    <protectedRange sqref="G5:L5" name="Range1_2"/>
    <protectedRange sqref="G6:L6" name="Range1_3"/>
    <protectedRange sqref="G7:L9" name="Range1_4"/>
  </protectedRanges>
  <autoFilter ref="A2:L2" xr:uid="{00000000-0009-0000-0000-000005000000}"/>
  <mergeCells count="1">
    <mergeCell ref="A1:L1"/>
  </mergeCells>
  <conditionalFormatting sqref="A3:A4">
    <cfRule type="cellIs" dxfId="235" priority="19" operator="equal">
      <formula>"WACAF"</formula>
    </cfRule>
    <cfRule type="cellIs" dxfId="234" priority="20" operator="equal">
      <formula>"ESAF"</formula>
    </cfRule>
  </conditionalFormatting>
  <conditionalFormatting sqref="J3:J9">
    <cfRule type="cellIs" dxfId="233" priority="15" operator="equal">
      <formula>"Other Regional Org/State (specify in the comments)"</formula>
    </cfRule>
    <cfRule type="cellIs" dxfId="232" priority="16" operator="equal">
      <formula>"AFCAC"</formula>
    </cfRule>
    <cfRule type="cellIs" dxfId="231" priority="17" operator="equal">
      <formula>"WACAF"</formula>
    </cfRule>
    <cfRule type="cellIs" dxfId="230" priority="18" operator="equal">
      <formula>"ESAF"</formula>
    </cfRule>
  </conditionalFormatting>
  <conditionalFormatting sqref="J3:J4">
    <cfRule type="cellIs" dxfId="229" priority="14" operator="equal">
      <formula>"ESAF/WACAF"</formula>
    </cfRule>
  </conditionalFormatting>
  <conditionalFormatting sqref="J3:J9">
    <cfRule type="cellIs" dxfId="228" priority="13" operator="equal">
      <formula>"ESAF/WACAF"</formula>
    </cfRule>
  </conditionalFormatting>
  <conditionalFormatting sqref="K3:K9">
    <cfRule type="cellIs" dxfId="227" priority="9" stopIfTrue="1" operator="equal">
      <formula>"Cancelled"</formula>
    </cfRule>
    <cfRule type="cellIs" dxfId="226" priority="10" stopIfTrue="1" operator="equal">
      <formula>"In progress"</formula>
    </cfRule>
    <cfRule type="cellIs" dxfId="225" priority="11" stopIfTrue="1" operator="equal">
      <formula>"Completed"</formula>
    </cfRule>
    <cfRule type="cellIs" dxfId="224" priority="12" stopIfTrue="1" operator="equal">
      <formula>"Postponed"</formula>
    </cfRule>
  </conditionalFormatting>
  <conditionalFormatting sqref="J5:J6">
    <cfRule type="cellIs" dxfId="223" priority="5" operator="equal">
      <formula>"Other Regional Org. (specify in the comments)"</formula>
    </cfRule>
    <cfRule type="cellIs" dxfId="222" priority="6" operator="equal">
      <formula>"AFCAC"</formula>
    </cfRule>
    <cfRule type="cellIs" dxfId="221" priority="7" operator="equal">
      <formula>"WACAF"</formula>
    </cfRule>
    <cfRule type="cellIs" dxfId="220" priority="8" operator="equal">
      <formula>"ESAF"</formula>
    </cfRule>
  </conditionalFormatting>
  <conditionalFormatting sqref="J7:J9">
    <cfRule type="cellIs" dxfId="219" priority="1" operator="equal">
      <formula>"Other Regional Org. (specify in the comments)"</formula>
    </cfRule>
    <cfRule type="cellIs" dxfId="218" priority="2" operator="equal">
      <formula>"AFCAC"</formula>
    </cfRule>
    <cfRule type="cellIs" dxfId="217" priority="3" operator="equal">
      <formula>"WACAF"</formula>
    </cfRule>
    <cfRule type="cellIs" dxfId="216" priority="4" operator="equal">
      <formula>"ESAF"</formula>
    </cfRule>
  </conditionalFormatting>
  <dataValidations count="10">
    <dataValidation type="list" allowBlank="1" showInputMessage="1" showErrorMessage="1" sqref="B3:B9" xr:uid="{00000000-0002-0000-0500-00000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9" xr:uid="{00000000-0002-0000-0500-000001000000}">
      <formula1>"Completed, In progress, Postponed, Cancelled"</formula1>
    </dataValidation>
    <dataValidation type="list" allowBlank="1" showInputMessage="1" showErrorMessage="1" sqref="J3:J4" xr:uid="{00000000-0002-0000-0500-000002000000}">
      <formula1>"Information,ESAF, WACAF,ESAF/WACAF,AFCAC,Other Regional Org/State (specify in the comments), Internal"</formula1>
    </dataValidation>
    <dataValidation type="list" allowBlank="1" showInputMessage="1" showErrorMessage="1" promptTitle="Select in the dropdown list" prompt="Virtual or Onsite" sqref="I3:I4 I6:I9" xr:uid="{00000000-0002-0000-0500-000003000000}">
      <formula1>"Virtual, Onsite,Virtual/Onsite"</formula1>
    </dataValidation>
    <dataValidation type="list" allowBlank="1" showInputMessage="1" showErrorMessage="1" sqref="A3" xr:uid="{00000000-0002-0000-0500-000004000000}">
      <formula1>"ESAF,WACAF"</formula1>
    </dataValidation>
    <dataValidation type="list" allowBlank="1" showInputMessage="1" showErrorMessage="1" sqref="C3:C4" xr:uid="{00000000-0002-0000-0500-000005000000}">
      <formula1>"Assistance to State/Organisation,Training/Workshop/Seminar/Webinar,Meeting"</formula1>
    </dataValidation>
    <dataValidation type="list" allowBlank="1" showInputMessage="1" showErrorMessage="1" promptTitle="Select the dropdown list " prompt="ESAF, WACAF, AFCAC Other Regional Org" sqref="J5:J9" xr:uid="{00000000-0002-0000-0500-000006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Virtual or Onsite" sqref="I5" xr:uid="{00000000-0002-0000-0500-000007000000}">
      <formula1>"Virtual, Onsite"</formula1>
    </dataValidation>
    <dataValidation type="list" allowBlank="1" showInputMessage="1" showErrorMessage="1" promptTitle="Select in the dropdown list" prompt="Assistance to State/Org, Training/Workshop/Seminar/Webinar, or Meeting" sqref="C5" xr:uid="{00000000-0002-0000-0500-000008000000}">
      <formula1>"Assistance to State/Org,Training/Workshop/Seminar/Webinar,Meeting"</formula1>
    </dataValidation>
    <dataValidation type="list" allowBlank="1" showInputMessage="1" showErrorMessage="1" promptTitle="Select in the dropdown list" prompt="Assistance to State/Org, Training/Workshop/Seminar/Webinar, or Meeting" sqref="C6:C9" xr:uid="{00000000-0002-0000-0500-000009000000}">
      <formula1>"Assistance to State/Organisation,Training/Workshop/Seminar/Webinar,Meeting"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-0.249977111117893"/>
  </sheetPr>
  <dimension ref="A1:L8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G2" sqref="G2"/>
    </sheetView>
  </sheetViews>
  <sheetFormatPr baseColWidth="10" defaultColWidth="8.7265625" defaultRowHeight="14.5" x14ac:dyDescent="0.35"/>
  <cols>
    <col min="4" max="4" width="25.26953125" customWidth="1"/>
    <col min="5" max="5" width="25.7265625" customWidth="1"/>
    <col min="6" max="6" width="16.453125" customWidth="1"/>
    <col min="7" max="7" width="16.7265625" customWidth="1"/>
    <col min="8" max="8" width="15.7265625" customWidth="1"/>
    <col min="9" max="9" width="17.81640625" customWidth="1"/>
    <col min="11" max="11" width="14.26953125" customWidth="1"/>
    <col min="12" max="12" width="16.1796875" customWidth="1"/>
  </cols>
  <sheetData>
    <row r="1" spans="1:12" ht="19" thickBot="1" x14ac:dyDescent="0.4">
      <c r="A1" s="339" t="s">
        <v>1238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46.5" customHeight="1" thickBot="1" x14ac:dyDescent="0.4">
      <c r="A2" s="150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526</v>
      </c>
      <c r="G2" s="2" t="s">
        <v>527</v>
      </c>
      <c r="H2" s="151" t="s">
        <v>528</v>
      </c>
      <c r="I2" s="1" t="s">
        <v>529</v>
      </c>
      <c r="J2" s="1" t="s">
        <v>10</v>
      </c>
      <c r="K2" s="3" t="s">
        <v>11</v>
      </c>
      <c r="L2" s="4" t="s">
        <v>12</v>
      </c>
    </row>
    <row r="3" spans="1:12" ht="69.75" customHeight="1" x14ac:dyDescent="0.35">
      <c r="A3" s="169" t="s">
        <v>656</v>
      </c>
      <c r="B3" s="153" t="s">
        <v>585</v>
      </c>
      <c r="C3" s="153" t="s">
        <v>530</v>
      </c>
      <c r="D3" s="153" t="s">
        <v>657</v>
      </c>
      <c r="E3" s="155" t="s">
        <v>658</v>
      </c>
      <c r="F3" s="170" t="s">
        <v>642</v>
      </c>
      <c r="G3" s="171">
        <v>44713</v>
      </c>
      <c r="H3" s="155" t="s">
        <v>375</v>
      </c>
      <c r="I3" s="155" t="s">
        <v>45</v>
      </c>
      <c r="J3" s="35" t="s">
        <v>20</v>
      </c>
      <c r="K3" s="288"/>
      <c r="L3" s="278" t="s">
        <v>1169</v>
      </c>
    </row>
    <row r="4" spans="1:12" ht="59.25" customHeight="1" x14ac:dyDescent="0.35">
      <c r="A4" s="169" t="s">
        <v>656</v>
      </c>
      <c r="B4" s="153" t="s">
        <v>66</v>
      </c>
      <c r="C4" s="153" t="s">
        <v>530</v>
      </c>
      <c r="D4" s="153" t="s">
        <v>705</v>
      </c>
      <c r="E4" s="155" t="s">
        <v>706</v>
      </c>
      <c r="F4" s="170" t="s">
        <v>216</v>
      </c>
      <c r="G4" s="171">
        <v>44774</v>
      </c>
      <c r="H4" s="155" t="s">
        <v>375</v>
      </c>
      <c r="I4" s="155" t="s">
        <v>45</v>
      </c>
      <c r="J4" s="35" t="s">
        <v>20</v>
      </c>
      <c r="K4" s="288"/>
      <c r="L4" s="159" t="s">
        <v>707</v>
      </c>
    </row>
    <row r="5" spans="1:12" ht="68.25" customHeight="1" x14ac:dyDescent="0.35">
      <c r="A5" s="61" t="s">
        <v>656</v>
      </c>
      <c r="B5" s="153" t="s">
        <v>585</v>
      </c>
      <c r="C5" s="62" t="s">
        <v>534</v>
      </c>
      <c r="D5" s="62" t="s">
        <v>922</v>
      </c>
      <c r="E5" s="63" t="s">
        <v>923</v>
      </c>
      <c r="F5" s="64" t="s">
        <v>642</v>
      </c>
      <c r="G5" s="65" t="s">
        <v>924</v>
      </c>
      <c r="H5" s="63" t="s">
        <v>603</v>
      </c>
      <c r="I5" s="63" t="s">
        <v>19</v>
      </c>
      <c r="J5" s="35" t="s">
        <v>52</v>
      </c>
      <c r="K5" s="14" t="s">
        <v>1163</v>
      </c>
      <c r="L5" s="279" t="s">
        <v>1171</v>
      </c>
    </row>
    <row r="6" spans="1:12" ht="67.5" customHeight="1" x14ac:dyDescent="0.35">
      <c r="A6" s="61" t="s">
        <v>656</v>
      </c>
      <c r="B6" s="153" t="s">
        <v>66</v>
      </c>
      <c r="C6" s="62" t="s">
        <v>534</v>
      </c>
      <c r="D6" s="62" t="s">
        <v>931</v>
      </c>
      <c r="E6" s="63" t="s">
        <v>932</v>
      </c>
      <c r="F6" s="64" t="s">
        <v>216</v>
      </c>
      <c r="G6" s="65" t="s">
        <v>933</v>
      </c>
      <c r="H6" s="63" t="s">
        <v>603</v>
      </c>
      <c r="I6" s="63" t="s">
        <v>45</v>
      </c>
      <c r="J6" s="35" t="s">
        <v>20</v>
      </c>
      <c r="K6" s="14" t="s">
        <v>1163</v>
      </c>
      <c r="L6" s="159" t="s">
        <v>1207</v>
      </c>
    </row>
    <row r="7" spans="1:12" ht="52.5" customHeight="1" x14ac:dyDescent="0.35">
      <c r="A7" s="96" t="s">
        <v>656</v>
      </c>
      <c r="B7" s="153" t="s">
        <v>585</v>
      </c>
      <c r="C7" s="153" t="s">
        <v>534</v>
      </c>
      <c r="D7" s="120" t="s">
        <v>964</v>
      </c>
      <c r="E7" s="239" t="s">
        <v>965</v>
      </c>
      <c r="F7" s="121" t="s">
        <v>642</v>
      </c>
      <c r="G7" s="254" t="s">
        <v>963</v>
      </c>
      <c r="H7" s="125" t="s">
        <v>603</v>
      </c>
      <c r="I7" s="125" t="s">
        <v>45</v>
      </c>
      <c r="J7" s="35" t="s">
        <v>20</v>
      </c>
      <c r="K7" s="288"/>
      <c r="L7" s="280" t="s">
        <v>1170</v>
      </c>
    </row>
    <row r="8" spans="1:12" ht="60.75" customHeight="1" x14ac:dyDescent="0.35">
      <c r="A8" s="61" t="s">
        <v>656</v>
      </c>
      <c r="B8" s="153" t="s">
        <v>585</v>
      </c>
      <c r="C8" s="62" t="s">
        <v>534</v>
      </c>
      <c r="D8" s="62" t="s">
        <v>1095</v>
      </c>
      <c r="E8" s="63" t="s">
        <v>1096</v>
      </c>
      <c r="F8" s="64" t="s">
        <v>642</v>
      </c>
      <c r="G8" s="65" t="s">
        <v>1097</v>
      </c>
      <c r="H8" s="63" t="s">
        <v>1098</v>
      </c>
      <c r="I8" s="63" t="s">
        <v>19</v>
      </c>
      <c r="J8" s="35" t="s">
        <v>20</v>
      </c>
      <c r="K8" s="288"/>
      <c r="L8" s="172" t="s">
        <v>1099</v>
      </c>
    </row>
  </sheetData>
  <protectedRanges>
    <protectedRange sqref="G3:L3" name="Range1"/>
    <protectedRange sqref="G4:L4" name="Range1_1"/>
    <protectedRange sqref="G5:L5" name="Range1_2"/>
    <protectedRange sqref="G6:L6" name="Range1_3"/>
    <protectedRange sqref="G7:L7" name="Range1_4"/>
    <protectedRange sqref="G8:L8" name="Range1_5"/>
  </protectedRanges>
  <autoFilter ref="A2:L8" xr:uid="{00000000-0009-0000-0000-000006000000}"/>
  <mergeCells count="1">
    <mergeCell ref="A1:L1"/>
  </mergeCells>
  <conditionalFormatting sqref="A3:A4">
    <cfRule type="cellIs" dxfId="215" priority="15" operator="equal">
      <formula>"WACAF"</formula>
    </cfRule>
    <cfRule type="cellIs" dxfId="214" priority="16" operator="equal">
      <formula>"ESAF"</formula>
    </cfRule>
  </conditionalFormatting>
  <conditionalFormatting sqref="J3:J8">
    <cfRule type="cellIs" dxfId="213" priority="11" operator="equal">
      <formula>"Other Regional Org/State (specify in the comments)"</formula>
    </cfRule>
    <cfRule type="cellIs" dxfId="212" priority="12" operator="equal">
      <formula>"AFCAC"</formula>
    </cfRule>
    <cfRule type="cellIs" dxfId="211" priority="13" operator="equal">
      <formula>"WACAF"</formula>
    </cfRule>
    <cfRule type="cellIs" dxfId="210" priority="14" operator="equal">
      <formula>"ESAF"</formula>
    </cfRule>
  </conditionalFormatting>
  <conditionalFormatting sqref="J3:J7">
    <cfRule type="cellIs" dxfId="209" priority="10" operator="equal">
      <formula>"ESAF/WACAF"</formula>
    </cfRule>
  </conditionalFormatting>
  <conditionalFormatting sqref="J3:J8">
    <cfRule type="cellIs" dxfId="208" priority="9" operator="equal">
      <formula>"ESAF/WACAF"</formula>
    </cfRule>
  </conditionalFormatting>
  <conditionalFormatting sqref="K3:K8">
    <cfRule type="cellIs" dxfId="207" priority="5" stopIfTrue="1" operator="equal">
      <formula>"Cancelled"</formula>
    </cfRule>
    <cfRule type="cellIs" dxfId="206" priority="6" stopIfTrue="1" operator="equal">
      <formula>"In progress"</formula>
    </cfRule>
    <cfRule type="cellIs" dxfId="205" priority="7" stopIfTrue="1" operator="equal">
      <formula>"Completed"</formula>
    </cfRule>
    <cfRule type="cellIs" dxfId="204" priority="8" stopIfTrue="1" operator="equal">
      <formula>"Postponed"</formula>
    </cfRule>
  </conditionalFormatting>
  <conditionalFormatting sqref="J8">
    <cfRule type="cellIs" dxfId="203" priority="1" operator="equal">
      <formula>"Other Regional Org. (specify in the comments)"</formula>
    </cfRule>
    <cfRule type="cellIs" dxfId="202" priority="2" operator="equal">
      <formula>"AFCAC"</formula>
    </cfRule>
    <cfRule type="cellIs" dxfId="201" priority="3" operator="equal">
      <formula>"WACAF"</formula>
    </cfRule>
    <cfRule type="cellIs" dxfId="200" priority="4" operator="equal">
      <formula>"ESAF"</formula>
    </cfRule>
  </conditionalFormatting>
  <dataValidations count="10">
    <dataValidation type="list" allowBlank="1" showInputMessage="1" showErrorMessage="1" sqref="B3:B8" xr:uid="{00000000-0002-0000-0600-00000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8" xr:uid="{00000000-0002-0000-0600-000001000000}">
      <formula1>"Completed, In progress, Postponed, Cancelled"</formula1>
    </dataValidation>
    <dataValidation type="list" allowBlank="1" showInputMessage="1" showErrorMessage="1" sqref="J3:J4" xr:uid="{00000000-0002-0000-0600-000002000000}">
      <formula1>"Information,ESAF, WACAF,ESAF/WACAF,AFCAC,Other Regional Org/State (specify in the comments), Internal"</formula1>
    </dataValidation>
    <dataValidation type="list" allowBlank="1" showInputMessage="1" showErrorMessage="1" promptTitle="Select in the dropdown list" prompt="Virtual or Onsite" sqref="I3:I6 I8" xr:uid="{00000000-0002-0000-0600-000003000000}">
      <formula1>"Virtual, Onsite,Virtual/Onsite"</formula1>
    </dataValidation>
    <dataValidation type="list" allowBlank="1" showInputMessage="1" showErrorMessage="1" sqref="A3:A4" xr:uid="{00000000-0002-0000-0600-000004000000}">
      <formula1>"ESAF,WACAF"</formula1>
    </dataValidation>
    <dataValidation type="list" allowBlank="1" showInputMessage="1" showErrorMessage="1" sqref="C3:C4 C7" xr:uid="{00000000-0002-0000-0600-000005000000}">
      <formula1>"Assistance to State/Organisation,Training/Workshop/Seminar/Webinar,Meeting"</formula1>
    </dataValidation>
    <dataValidation type="list" allowBlank="1" showInputMessage="1" showErrorMessage="1" promptTitle="Select the dropdown list " prompt="ESAF, WACAF, AFCAC Other Regional Org" sqref="J5:J8" xr:uid="{00000000-0002-0000-0600-000006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Assistance to State/Org, Training/Workshop/Seminar/Webinar, or Meeting" sqref="C5:C6 C8" xr:uid="{00000000-0002-0000-0600-000007000000}">
      <formula1>"Assistance to State/Organisation,Training/Workshop/Seminar/Webinar,Meeting"</formula1>
    </dataValidation>
    <dataValidation type="list" allowBlank="1" showInputMessage="1" showErrorMessage="1" promptTitle="Select in the dropdown list" prompt="Virtual or Onsite" sqref="I7" xr:uid="{00000000-0002-0000-0600-000008000000}">
      <formula1>"Virtual, Onsite"</formula1>
    </dataValidation>
    <dataValidation allowBlank="1" showInputMessage="1" showErrorMessage="1" promptTitle="Select the dropdown list " prompt="ESAF, WACAF, AFCAC Other Regional Org" sqref="L7" xr:uid="{00000000-0002-0000-0600-000009000000}"/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249977111117893"/>
  </sheetPr>
  <dimension ref="A1:L47"/>
  <sheetViews>
    <sheetView workbookViewId="0">
      <pane xSplit="12" ySplit="2" topLeftCell="M3" activePane="bottomRight" state="frozen"/>
      <selection pane="topRight" activeCell="M1" sqref="M1"/>
      <selection pane="bottomLeft" activeCell="A3" sqref="A3"/>
      <selection pane="bottomRight" activeCell="D8" sqref="D8"/>
    </sheetView>
  </sheetViews>
  <sheetFormatPr baseColWidth="10" defaultColWidth="8.7265625" defaultRowHeight="14.5" x14ac:dyDescent="0.35"/>
  <cols>
    <col min="1" max="1" width="16.81640625" customWidth="1"/>
    <col min="2" max="2" width="18.54296875" customWidth="1"/>
    <col min="3" max="3" width="16.7265625" customWidth="1"/>
    <col min="4" max="4" width="29.1796875" customWidth="1"/>
    <col min="5" max="5" width="14.1796875" customWidth="1"/>
    <col min="6" max="6" width="16.26953125" customWidth="1"/>
    <col min="7" max="7" width="15" customWidth="1"/>
    <col min="9" max="9" width="11.453125" customWidth="1"/>
    <col min="10" max="10" width="13.26953125" customWidth="1"/>
    <col min="12" max="12" width="11.54296875" customWidth="1"/>
  </cols>
  <sheetData>
    <row r="1" spans="1:12" ht="19" thickBot="1" x14ac:dyDescent="0.4">
      <c r="A1" s="339" t="s">
        <v>1237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42.75" customHeight="1" thickBot="1" x14ac:dyDescent="0.4">
      <c r="A2" s="322" t="s">
        <v>1234</v>
      </c>
      <c r="B2" s="150" t="s">
        <v>1224</v>
      </c>
      <c r="C2" s="150" t="s">
        <v>1225</v>
      </c>
      <c r="D2" s="150" t="s">
        <v>4</v>
      </c>
      <c r="E2" s="150" t="s">
        <v>5</v>
      </c>
      <c r="F2" s="150" t="s">
        <v>1226</v>
      </c>
      <c r="G2" s="311" t="s">
        <v>1229</v>
      </c>
      <c r="H2" s="312" t="s">
        <v>1230</v>
      </c>
      <c r="I2" s="150" t="s">
        <v>1231</v>
      </c>
      <c r="J2" s="150" t="s">
        <v>1232</v>
      </c>
      <c r="K2" s="3" t="s">
        <v>11</v>
      </c>
      <c r="L2" s="313" t="s">
        <v>1233</v>
      </c>
    </row>
    <row r="3" spans="1:12" ht="26" x14ac:dyDescent="0.35">
      <c r="A3" s="139" t="s">
        <v>478</v>
      </c>
      <c r="B3" s="6" t="s">
        <v>14</v>
      </c>
      <c r="C3" s="146" t="s">
        <v>234</v>
      </c>
      <c r="D3" s="62" t="s">
        <v>479</v>
      </c>
      <c r="E3" s="132" t="s">
        <v>94</v>
      </c>
      <c r="F3" s="141" t="s">
        <v>480</v>
      </c>
      <c r="G3" s="147">
        <v>44669</v>
      </c>
      <c r="H3" s="133" t="s">
        <v>481</v>
      </c>
      <c r="I3" s="133" t="s">
        <v>45</v>
      </c>
      <c r="J3" s="130" t="s">
        <v>482</v>
      </c>
      <c r="K3" s="288"/>
      <c r="L3" s="15"/>
    </row>
    <row r="4" spans="1:12" ht="39" x14ac:dyDescent="0.35">
      <c r="A4" s="139" t="s">
        <v>478</v>
      </c>
      <c r="B4" s="6" t="s">
        <v>14</v>
      </c>
      <c r="C4" s="146" t="s">
        <v>234</v>
      </c>
      <c r="D4" s="62" t="s">
        <v>483</v>
      </c>
      <c r="E4" s="132" t="s">
        <v>94</v>
      </c>
      <c r="F4" s="141" t="s">
        <v>480</v>
      </c>
      <c r="G4" s="147">
        <v>44648</v>
      </c>
      <c r="H4" s="133" t="s">
        <v>481</v>
      </c>
      <c r="I4" s="133" t="s">
        <v>45</v>
      </c>
      <c r="J4" s="130" t="s">
        <v>482</v>
      </c>
      <c r="K4" s="288"/>
      <c r="L4" s="15"/>
    </row>
    <row r="5" spans="1:12" ht="26" x14ac:dyDescent="0.35">
      <c r="A5" s="139" t="s">
        <v>478</v>
      </c>
      <c r="B5" s="6" t="s">
        <v>14</v>
      </c>
      <c r="C5" s="146" t="s">
        <v>234</v>
      </c>
      <c r="D5" s="62" t="s">
        <v>484</v>
      </c>
      <c r="E5" s="132" t="s">
        <v>94</v>
      </c>
      <c r="F5" s="141" t="s">
        <v>480</v>
      </c>
      <c r="G5" s="147">
        <v>44704</v>
      </c>
      <c r="H5" s="133" t="s">
        <v>481</v>
      </c>
      <c r="I5" s="133" t="s">
        <v>45</v>
      </c>
      <c r="J5" s="130" t="s">
        <v>482</v>
      </c>
      <c r="K5" s="288"/>
      <c r="L5" s="15"/>
    </row>
    <row r="6" spans="1:12" ht="39" x14ac:dyDescent="0.35">
      <c r="A6" s="139" t="s">
        <v>478</v>
      </c>
      <c r="B6" s="6" t="s">
        <v>14</v>
      </c>
      <c r="C6" s="146" t="s">
        <v>234</v>
      </c>
      <c r="D6" s="62" t="s">
        <v>485</v>
      </c>
      <c r="E6" s="132" t="s">
        <v>486</v>
      </c>
      <c r="F6" s="141" t="s">
        <v>50</v>
      </c>
      <c r="G6" s="147">
        <v>44816</v>
      </c>
      <c r="H6" s="133" t="s">
        <v>487</v>
      </c>
      <c r="I6" s="133" t="s">
        <v>45</v>
      </c>
      <c r="J6" s="130" t="s">
        <v>13</v>
      </c>
      <c r="K6" s="288"/>
      <c r="L6" s="15"/>
    </row>
    <row r="7" spans="1:12" ht="39" x14ac:dyDescent="0.35">
      <c r="A7" s="139" t="s">
        <v>478</v>
      </c>
      <c r="B7" s="6" t="s">
        <v>14</v>
      </c>
      <c r="C7" s="146" t="s">
        <v>234</v>
      </c>
      <c r="D7" s="62" t="s">
        <v>488</v>
      </c>
      <c r="E7" s="132" t="s">
        <v>489</v>
      </c>
      <c r="F7" s="141" t="s">
        <v>50</v>
      </c>
      <c r="G7" s="147">
        <v>44907</v>
      </c>
      <c r="H7" s="133" t="s">
        <v>487</v>
      </c>
      <c r="I7" s="133" t="s">
        <v>45</v>
      </c>
      <c r="J7" s="130" t="s">
        <v>13</v>
      </c>
      <c r="K7" s="288"/>
      <c r="L7" s="15"/>
    </row>
    <row r="8" spans="1:12" ht="52" x14ac:dyDescent="0.35">
      <c r="A8" s="139" t="s">
        <v>478</v>
      </c>
      <c r="B8" s="6" t="s">
        <v>14</v>
      </c>
      <c r="C8" s="146" t="s">
        <v>234</v>
      </c>
      <c r="D8" s="62" t="s">
        <v>490</v>
      </c>
      <c r="E8" s="132" t="s">
        <v>489</v>
      </c>
      <c r="F8" s="141" t="s">
        <v>50</v>
      </c>
      <c r="G8" s="147">
        <v>44606</v>
      </c>
      <c r="H8" s="133" t="s">
        <v>491</v>
      </c>
      <c r="I8" s="133" t="s">
        <v>45</v>
      </c>
      <c r="J8" s="130" t="s">
        <v>482</v>
      </c>
      <c r="K8" s="288"/>
      <c r="L8" s="15"/>
    </row>
    <row r="9" spans="1:12" ht="39" x14ac:dyDescent="0.35">
      <c r="A9" s="139" t="s">
        <v>478</v>
      </c>
      <c r="B9" s="6" t="s">
        <v>14</v>
      </c>
      <c r="C9" s="146" t="s">
        <v>234</v>
      </c>
      <c r="D9" s="62" t="s">
        <v>492</v>
      </c>
      <c r="E9" s="132" t="s">
        <v>421</v>
      </c>
      <c r="F9" s="141" t="s">
        <v>476</v>
      </c>
      <c r="G9" s="147" t="s">
        <v>438</v>
      </c>
      <c r="H9" s="133" t="s">
        <v>438</v>
      </c>
      <c r="I9" s="133" t="s">
        <v>45</v>
      </c>
      <c r="J9" s="130" t="s">
        <v>482</v>
      </c>
      <c r="K9" s="288"/>
      <c r="L9" s="15"/>
    </row>
    <row r="10" spans="1:12" ht="52" x14ac:dyDescent="0.35">
      <c r="A10" s="139" t="s">
        <v>478</v>
      </c>
      <c r="B10" s="6" t="s">
        <v>14</v>
      </c>
      <c r="C10" s="146" t="s">
        <v>234</v>
      </c>
      <c r="D10" s="62" t="s">
        <v>493</v>
      </c>
      <c r="E10" s="132" t="s">
        <v>494</v>
      </c>
      <c r="F10" s="141" t="s">
        <v>495</v>
      </c>
      <c r="G10" s="147" t="s">
        <v>438</v>
      </c>
      <c r="H10" s="133" t="s">
        <v>239</v>
      </c>
      <c r="I10" s="133" t="s">
        <v>45</v>
      </c>
      <c r="J10" s="130" t="s">
        <v>13</v>
      </c>
      <c r="K10" s="288"/>
      <c r="L10" s="144" t="s">
        <v>496</v>
      </c>
    </row>
    <row r="11" spans="1:12" ht="26" x14ac:dyDescent="0.35">
      <c r="A11" s="139" t="s">
        <v>478</v>
      </c>
      <c r="B11" s="6" t="s">
        <v>14</v>
      </c>
      <c r="C11" s="146" t="s">
        <v>234</v>
      </c>
      <c r="D11" s="62" t="s">
        <v>497</v>
      </c>
      <c r="E11" s="132" t="s">
        <v>498</v>
      </c>
      <c r="F11" s="141" t="s">
        <v>480</v>
      </c>
      <c r="G11" s="147" t="s">
        <v>438</v>
      </c>
      <c r="H11" s="133" t="s">
        <v>239</v>
      </c>
      <c r="I11" s="133" t="s">
        <v>45</v>
      </c>
      <c r="J11" s="130" t="s">
        <v>482</v>
      </c>
      <c r="K11" s="288"/>
      <c r="L11" s="15"/>
    </row>
    <row r="12" spans="1:12" ht="26" x14ac:dyDescent="0.35">
      <c r="A12" s="139" t="s">
        <v>478</v>
      </c>
      <c r="B12" s="6" t="s">
        <v>14</v>
      </c>
      <c r="C12" s="146" t="s">
        <v>234</v>
      </c>
      <c r="D12" s="62" t="s">
        <v>499</v>
      </c>
      <c r="E12" s="132" t="s">
        <v>486</v>
      </c>
      <c r="F12" s="141" t="s">
        <v>500</v>
      </c>
      <c r="G12" s="147" t="s">
        <v>438</v>
      </c>
      <c r="H12" s="133" t="s">
        <v>239</v>
      </c>
      <c r="I12" s="133" t="s">
        <v>45</v>
      </c>
      <c r="J12" s="130" t="s">
        <v>482</v>
      </c>
      <c r="K12" s="288"/>
      <c r="L12" s="15"/>
    </row>
    <row r="13" spans="1:12" ht="26" x14ac:dyDescent="0.35">
      <c r="A13" s="139" t="s">
        <v>478</v>
      </c>
      <c r="B13" s="6" t="s">
        <v>14</v>
      </c>
      <c r="C13" s="146" t="s">
        <v>234</v>
      </c>
      <c r="D13" s="62" t="s">
        <v>501</v>
      </c>
      <c r="E13" s="132" t="s">
        <v>502</v>
      </c>
      <c r="F13" s="141" t="s">
        <v>480</v>
      </c>
      <c r="G13" s="147" t="s">
        <v>438</v>
      </c>
      <c r="H13" s="133" t="s">
        <v>239</v>
      </c>
      <c r="I13" s="133" t="s">
        <v>45</v>
      </c>
      <c r="J13" s="130" t="s">
        <v>482</v>
      </c>
      <c r="K13" s="288"/>
      <c r="L13" s="15"/>
    </row>
    <row r="14" spans="1:12" ht="52" x14ac:dyDescent="0.35">
      <c r="A14" s="139" t="s">
        <v>478</v>
      </c>
      <c r="B14" s="6" t="s">
        <v>14</v>
      </c>
      <c r="C14" s="146" t="s">
        <v>234</v>
      </c>
      <c r="D14" s="62" t="s">
        <v>503</v>
      </c>
      <c r="E14" s="132" t="s">
        <v>504</v>
      </c>
      <c r="F14" s="141" t="s">
        <v>505</v>
      </c>
      <c r="G14" s="147" t="s">
        <v>438</v>
      </c>
      <c r="H14" s="133" t="s">
        <v>239</v>
      </c>
      <c r="I14" s="133" t="s">
        <v>45</v>
      </c>
      <c r="J14" s="130" t="s">
        <v>13</v>
      </c>
      <c r="K14" s="288"/>
      <c r="L14" s="144" t="s">
        <v>496</v>
      </c>
    </row>
    <row r="15" spans="1:12" ht="39" x14ac:dyDescent="0.35">
      <c r="A15" s="139" t="s">
        <v>478</v>
      </c>
      <c r="B15" s="6" t="s">
        <v>14</v>
      </c>
      <c r="C15" s="146" t="s">
        <v>234</v>
      </c>
      <c r="D15" s="62" t="s">
        <v>506</v>
      </c>
      <c r="E15" s="132" t="s">
        <v>507</v>
      </c>
      <c r="F15" s="141" t="s">
        <v>480</v>
      </c>
      <c r="G15" s="147" t="s">
        <v>438</v>
      </c>
      <c r="H15" s="133" t="s">
        <v>239</v>
      </c>
      <c r="I15" s="133" t="s">
        <v>45</v>
      </c>
      <c r="J15" s="130" t="s">
        <v>482</v>
      </c>
      <c r="K15" s="288"/>
      <c r="L15" s="144"/>
    </row>
    <row r="16" spans="1:12" ht="52" x14ac:dyDescent="0.35">
      <c r="A16" s="139" t="s">
        <v>478</v>
      </c>
      <c r="B16" s="6" t="s">
        <v>14</v>
      </c>
      <c r="C16" s="146" t="s">
        <v>234</v>
      </c>
      <c r="D16" s="62" t="s">
        <v>508</v>
      </c>
      <c r="E16" s="132" t="s">
        <v>150</v>
      </c>
      <c r="F16" s="141" t="s">
        <v>509</v>
      </c>
      <c r="G16" s="147" t="s">
        <v>438</v>
      </c>
      <c r="H16" s="133" t="s">
        <v>239</v>
      </c>
      <c r="I16" s="133" t="s">
        <v>45</v>
      </c>
      <c r="J16" s="130" t="s">
        <v>13</v>
      </c>
      <c r="K16" s="288"/>
      <c r="L16" s="144" t="s">
        <v>496</v>
      </c>
    </row>
    <row r="17" spans="1:12" ht="52" x14ac:dyDescent="0.35">
      <c r="A17" s="139" t="s">
        <v>478</v>
      </c>
      <c r="B17" s="6" t="s">
        <v>14</v>
      </c>
      <c r="C17" s="146" t="s">
        <v>234</v>
      </c>
      <c r="D17" s="62" t="s">
        <v>510</v>
      </c>
      <c r="E17" s="132" t="s">
        <v>193</v>
      </c>
      <c r="F17" s="141" t="s">
        <v>495</v>
      </c>
      <c r="G17" s="147" t="s">
        <v>438</v>
      </c>
      <c r="H17" s="133" t="s">
        <v>239</v>
      </c>
      <c r="I17" s="133" t="s">
        <v>45</v>
      </c>
      <c r="J17" s="130" t="s">
        <v>13</v>
      </c>
      <c r="K17" s="288"/>
      <c r="L17" s="144" t="s">
        <v>496</v>
      </c>
    </row>
    <row r="18" spans="1:12" ht="52" x14ac:dyDescent="0.35">
      <c r="A18" s="139" t="s">
        <v>478</v>
      </c>
      <c r="B18" s="6" t="s">
        <v>14</v>
      </c>
      <c r="C18" s="146" t="s">
        <v>234</v>
      </c>
      <c r="D18" s="62" t="s">
        <v>511</v>
      </c>
      <c r="E18" s="132" t="s">
        <v>512</v>
      </c>
      <c r="F18" s="141" t="s">
        <v>513</v>
      </c>
      <c r="G18" s="147" t="s">
        <v>438</v>
      </c>
      <c r="H18" s="133" t="s">
        <v>239</v>
      </c>
      <c r="I18" s="133" t="s">
        <v>45</v>
      </c>
      <c r="J18" s="130" t="s">
        <v>13</v>
      </c>
      <c r="K18" s="288"/>
      <c r="L18" s="144" t="s">
        <v>496</v>
      </c>
    </row>
    <row r="19" spans="1:12" ht="26" x14ac:dyDescent="0.35">
      <c r="A19" s="139" t="s">
        <v>478</v>
      </c>
      <c r="B19" s="132" t="s">
        <v>41</v>
      </c>
      <c r="C19" s="146" t="s">
        <v>234</v>
      </c>
      <c r="D19" s="62" t="s">
        <v>514</v>
      </c>
      <c r="E19" s="132" t="s">
        <v>486</v>
      </c>
      <c r="F19" s="141" t="s">
        <v>44</v>
      </c>
      <c r="G19" s="147">
        <v>44781</v>
      </c>
      <c r="H19" s="133" t="s">
        <v>481</v>
      </c>
      <c r="I19" s="133" t="s">
        <v>45</v>
      </c>
      <c r="J19" s="130" t="s">
        <v>482</v>
      </c>
      <c r="K19" s="288"/>
      <c r="L19" s="15"/>
    </row>
    <row r="20" spans="1:12" ht="26" x14ac:dyDescent="0.35">
      <c r="A20" s="139" t="s">
        <v>478</v>
      </c>
      <c r="B20" s="132" t="s">
        <v>41</v>
      </c>
      <c r="C20" s="146" t="s">
        <v>234</v>
      </c>
      <c r="D20" s="62" t="s">
        <v>515</v>
      </c>
      <c r="E20" s="132" t="s">
        <v>193</v>
      </c>
      <c r="F20" s="141" t="s">
        <v>44</v>
      </c>
      <c r="G20" s="147">
        <v>44781</v>
      </c>
      <c r="H20" s="133" t="s">
        <v>481</v>
      </c>
      <c r="I20" s="133" t="s">
        <v>45</v>
      </c>
      <c r="J20" s="130" t="s">
        <v>482</v>
      </c>
      <c r="K20" s="288"/>
      <c r="L20" s="15"/>
    </row>
    <row r="21" spans="1:12" ht="26" x14ac:dyDescent="0.35">
      <c r="A21" s="139" t="s">
        <v>478</v>
      </c>
      <c r="B21" s="132" t="s">
        <v>41</v>
      </c>
      <c r="C21" s="146" t="s">
        <v>234</v>
      </c>
      <c r="D21" s="62" t="s">
        <v>516</v>
      </c>
      <c r="E21" s="132" t="s">
        <v>489</v>
      </c>
      <c r="F21" s="141" t="s">
        <v>44</v>
      </c>
      <c r="G21" s="147">
        <v>44747</v>
      </c>
      <c r="H21" s="133" t="s">
        <v>481</v>
      </c>
      <c r="I21" s="133" t="s">
        <v>45</v>
      </c>
      <c r="J21" s="130" t="s">
        <v>482</v>
      </c>
      <c r="K21" s="288"/>
      <c r="L21" s="15"/>
    </row>
    <row r="22" spans="1:12" ht="26" x14ac:dyDescent="0.35">
      <c r="A22" s="139" t="s">
        <v>478</v>
      </c>
      <c r="B22" s="132" t="s">
        <v>41</v>
      </c>
      <c r="C22" s="146" t="s">
        <v>234</v>
      </c>
      <c r="D22" s="62" t="s">
        <v>517</v>
      </c>
      <c r="E22" s="132" t="s">
        <v>502</v>
      </c>
      <c r="F22" s="141" t="s">
        <v>44</v>
      </c>
      <c r="G22" s="147">
        <v>44816</v>
      </c>
      <c r="H22" s="133" t="s">
        <v>481</v>
      </c>
      <c r="I22" s="133" t="s">
        <v>45</v>
      </c>
      <c r="J22" s="130" t="s">
        <v>482</v>
      </c>
      <c r="K22" s="288"/>
      <c r="L22" s="15"/>
    </row>
    <row r="23" spans="1:12" ht="26" x14ac:dyDescent="0.35">
      <c r="A23" s="139" t="s">
        <v>478</v>
      </c>
      <c r="B23" s="132" t="s">
        <v>41</v>
      </c>
      <c r="C23" s="146" t="s">
        <v>234</v>
      </c>
      <c r="D23" s="62" t="s">
        <v>518</v>
      </c>
      <c r="E23" s="132" t="s">
        <v>494</v>
      </c>
      <c r="F23" s="141" t="s">
        <v>44</v>
      </c>
      <c r="G23" s="134">
        <v>44725</v>
      </c>
      <c r="H23" s="133" t="s">
        <v>239</v>
      </c>
      <c r="I23" s="133" t="s">
        <v>45</v>
      </c>
      <c r="J23" s="130" t="s">
        <v>13</v>
      </c>
      <c r="K23" s="288"/>
      <c r="L23" s="15"/>
    </row>
    <row r="24" spans="1:12" ht="26" x14ac:dyDescent="0.35">
      <c r="A24" s="139" t="s">
        <v>478</v>
      </c>
      <c r="B24" s="132" t="s">
        <v>41</v>
      </c>
      <c r="C24" s="146" t="s">
        <v>234</v>
      </c>
      <c r="D24" s="62" t="s">
        <v>518</v>
      </c>
      <c r="E24" s="132" t="s">
        <v>498</v>
      </c>
      <c r="F24" s="141" t="s">
        <v>44</v>
      </c>
      <c r="G24" s="134">
        <v>44733</v>
      </c>
      <c r="H24" s="133" t="s">
        <v>239</v>
      </c>
      <c r="I24" s="133" t="s">
        <v>45</v>
      </c>
      <c r="J24" s="130" t="s">
        <v>13</v>
      </c>
      <c r="K24" s="288"/>
      <c r="L24" s="15"/>
    </row>
    <row r="25" spans="1:12" ht="26" x14ac:dyDescent="0.35">
      <c r="A25" s="161" t="s">
        <v>537</v>
      </c>
      <c r="B25" s="153" t="s">
        <v>14</v>
      </c>
      <c r="C25" s="162" t="s">
        <v>530</v>
      </c>
      <c r="D25" s="153" t="s">
        <v>538</v>
      </c>
      <c r="E25" s="163" t="s">
        <v>539</v>
      </c>
      <c r="F25" s="164" t="s">
        <v>480</v>
      </c>
      <c r="G25" s="165">
        <v>44585</v>
      </c>
      <c r="H25" s="158" t="s">
        <v>239</v>
      </c>
      <c r="I25" s="158" t="s">
        <v>19</v>
      </c>
      <c r="J25" s="35" t="s">
        <v>482</v>
      </c>
      <c r="K25" s="14" t="s">
        <v>1163</v>
      </c>
      <c r="L25" s="166" t="s">
        <v>540</v>
      </c>
    </row>
    <row r="26" spans="1:12" ht="65" x14ac:dyDescent="0.35">
      <c r="A26" s="161" t="s">
        <v>478</v>
      </c>
      <c r="B26" s="153" t="s">
        <v>14</v>
      </c>
      <c r="C26" s="162" t="s">
        <v>534</v>
      </c>
      <c r="D26" s="153" t="s">
        <v>545</v>
      </c>
      <c r="E26" s="163" t="s">
        <v>539</v>
      </c>
      <c r="F26" s="164" t="s">
        <v>546</v>
      </c>
      <c r="G26" s="165">
        <v>44614</v>
      </c>
      <c r="H26" s="158" t="s">
        <v>239</v>
      </c>
      <c r="I26" s="158" t="s">
        <v>19</v>
      </c>
      <c r="J26" s="35" t="s">
        <v>482</v>
      </c>
      <c r="K26" s="14" t="s">
        <v>1163</v>
      </c>
      <c r="L26" s="166" t="s">
        <v>547</v>
      </c>
    </row>
    <row r="27" spans="1:12" ht="52" x14ac:dyDescent="0.35">
      <c r="A27" s="161" t="s">
        <v>478</v>
      </c>
      <c r="B27" s="153" t="s">
        <v>14</v>
      </c>
      <c r="C27" s="162" t="s">
        <v>534</v>
      </c>
      <c r="D27" s="153" t="s">
        <v>555</v>
      </c>
      <c r="E27" s="163" t="s">
        <v>539</v>
      </c>
      <c r="F27" s="164" t="s">
        <v>480</v>
      </c>
      <c r="G27" s="173">
        <v>44620</v>
      </c>
      <c r="H27" s="158" t="s">
        <v>239</v>
      </c>
      <c r="I27" s="158" t="s">
        <v>19</v>
      </c>
      <c r="J27" s="35" t="s">
        <v>20</v>
      </c>
      <c r="K27" s="14" t="s">
        <v>1163</v>
      </c>
      <c r="L27" s="166" t="s">
        <v>547</v>
      </c>
    </row>
    <row r="28" spans="1:12" ht="78" x14ac:dyDescent="0.35">
      <c r="A28" s="161" t="s">
        <v>563</v>
      </c>
      <c r="B28" s="153" t="s">
        <v>14</v>
      </c>
      <c r="C28" s="162" t="s">
        <v>534</v>
      </c>
      <c r="D28" s="153" t="s">
        <v>564</v>
      </c>
      <c r="E28" s="163" t="s">
        <v>539</v>
      </c>
      <c r="F28" s="164" t="s">
        <v>480</v>
      </c>
      <c r="G28" s="165">
        <v>44629</v>
      </c>
      <c r="H28" s="158" t="s">
        <v>239</v>
      </c>
      <c r="I28" s="158" t="s">
        <v>19</v>
      </c>
      <c r="J28" s="35" t="s">
        <v>482</v>
      </c>
      <c r="K28" s="14" t="s">
        <v>1163</v>
      </c>
      <c r="L28" s="166" t="s">
        <v>565</v>
      </c>
    </row>
    <row r="29" spans="1:12" ht="26" x14ac:dyDescent="0.35">
      <c r="A29" s="161" t="s">
        <v>563</v>
      </c>
      <c r="B29" s="153" t="s">
        <v>14</v>
      </c>
      <c r="C29" s="162" t="s">
        <v>530</v>
      </c>
      <c r="D29" s="153" t="s">
        <v>567</v>
      </c>
      <c r="E29" s="163" t="s">
        <v>568</v>
      </c>
      <c r="F29" s="164" t="s">
        <v>569</v>
      </c>
      <c r="G29" s="173">
        <v>44634</v>
      </c>
      <c r="H29" s="158" t="s">
        <v>239</v>
      </c>
      <c r="I29" s="158" t="s">
        <v>45</v>
      </c>
      <c r="J29" s="35" t="s">
        <v>482</v>
      </c>
      <c r="K29" s="14" t="s">
        <v>1163</v>
      </c>
      <c r="L29" s="166" t="s">
        <v>255</v>
      </c>
    </row>
    <row r="30" spans="1:12" ht="52" x14ac:dyDescent="0.35">
      <c r="A30" s="161" t="s">
        <v>478</v>
      </c>
      <c r="B30" s="163" t="s">
        <v>41</v>
      </c>
      <c r="C30" s="162" t="s">
        <v>530</v>
      </c>
      <c r="D30" s="153" t="s">
        <v>582</v>
      </c>
      <c r="E30" s="163" t="s">
        <v>502</v>
      </c>
      <c r="F30" s="164" t="s">
        <v>44</v>
      </c>
      <c r="G30" s="178">
        <v>44648</v>
      </c>
      <c r="H30" s="158" t="s">
        <v>239</v>
      </c>
      <c r="I30" s="158" t="s">
        <v>45</v>
      </c>
      <c r="J30" s="35" t="s">
        <v>13</v>
      </c>
      <c r="K30" s="14" t="s">
        <v>1163</v>
      </c>
      <c r="L30" s="159"/>
    </row>
    <row r="31" spans="1:12" ht="39" x14ac:dyDescent="0.35">
      <c r="A31" s="161" t="s">
        <v>478</v>
      </c>
      <c r="B31" s="153" t="s">
        <v>14</v>
      </c>
      <c r="C31" s="162" t="s">
        <v>530</v>
      </c>
      <c r="D31" s="153" t="s">
        <v>601</v>
      </c>
      <c r="E31" s="163" t="s">
        <v>568</v>
      </c>
      <c r="F31" s="164" t="s">
        <v>500</v>
      </c>
      <c r="G31" s="165">
        <v>44662</v>
      </c>
      <c r="H31" s="158" t="s">
        <v>239</v>
      </c>
      <c r="I31" s="158" t="s">
        <v>45</v>
      </c>
      <c r="J31" s="35" t="s">
        <v>482</v>
      </c>
      <c r="K31" s="14" t="s">
        <v>1163</v>
      </c>
      <c r="L31" s="166"/>
    </row>
    <row r="32" spans="1:12" ht="26" x14ac:dyDescent="0.35">
      <c r="A32" s="161" t="s">
        <v>478</v>
      </c>
      <c r="B32" s="163" t="s">
        <v>41</v>
      </c>
      <c r="C32" s="162" t="s">
        <v>534</v>
      </c>
      <c r="D32" s="153" t="s">
        <v>608</v>
      </c>
      <c r="E32" s="163" t="s">
        <v>502</v>
      </c>
      <c r="F32" s="164" t="s">
        <v>44</v>
      </c>
      <c r="G32" s="165">
        <v>44670</v>
      </c>
      <c r="H32" s="158" t="s">
        <v>239</v>
      </c>
      <c r="I32" s="158"/>
      <c r="J32" s="35" t="s">
        <v>482</v>
      </c>
      <c r="K32" s="14" t="s">
        <v>1163</v>
      </c>
      <c r="L32" s="159"/>
    </row>
    <row r="33" spans="1:12" ht="39" x14ac:dyDescent="0.35">
      <c r="A33" s="161" t="s">
        <v>478</v>
      </c>
      <c r="B33" s="153" t="s">
        <v>14</v>
      </c>
      <c r="C33" s="162" t="s">
        <v>534</v>
      </c>
      <c r="D33" s="153" t="s">
        <v>611</v>
      </c>
      <c r="E33" s="163" t="s">
        <v>539</v>
      </c>
      <c r="F33" s="164" t="s">
        <v>50</v>
      </c>
      <c r="G33" s="178">
        <v>44676</v>
      </c>
      <c r="H33" s="155" t="s">
        <v>239</v>
      </c>
      <c r="I33" s="158" t="s">
        <v>19</v>
      </c>
      <c r="J33" s="35" t="s">
        <v>482</v>
      </c>
      <c r="K33" s="14" t="s">
        <v>1163</v>
      </c>
      <c r="L33" s="159"/>
    </row>
    <row r="34" spans="1:12" ht="26" x14ac:dyDescent="0.35">
      <c r="A34" s="161" t="s">
        <v>478</v>
      </c>
      <c r="B34" s="153" t="s">
        <v>14</v>
      </c>
      <c r="C34" s="162" t="s">
        <v>530</v>
      </c>
      <c r="D34" s="153" t="s">
        <v>650</v>
      </c>
      <c r="E34" s="163" t="s">
        <v>568</v>
      </c>
      <c r="F34" s="164" t="s">
        <v>50</v>
      </c>
      <c r="G34" s="165">
        <v>44697</v>
      </c>
      <c r="H34" s="158" t="s">
        <v>239</v>
      </c>
      <c r="I34" s="158" t="s">
        <v>45</v>
      </c>
      <c r="J34" s="35" t="s">
        <v>482</v>
      </c>
      <c r="K34" s="14" t="s">
        <v>1163</v>
      </c>
      <c r="L34" s="194"/>
    </row>
    <row r="35" spans="1:12" ht="39" x14ac:dyDescent="0.35">
      <c r="A35" s="161" t="s">
        <v>478</v>
      </c>
      <c r="B35" s="163" t="s">
        <v>41</v>
      </c>
      <c r="C35" s="162" t="s">
        <v>530</v>
      </c>
      <c r="D35" s="153" t="s">
        <v>651</v>
      </c>
      <c r="E35" s="163" t="s">
        <v>421</v>
      </c>
      <c r="F35" s="164" t="s">
        <v>44</v>
      </c>
      <c r="G35" s="165">
        <v>44706</v>
      </c>
      <c r="H35" s="158" t="s">
        <v>339</v>
      </c>
      <c r="I35" s="158" t="s">
        <v>45</v>
      </c>
      <c r="J35" s="35" t="s">
        <v>482</v>
      </c>
      <c r="K35" s="14" t="s">
        <v>1172</v>
      </c>
      <c r="L35" s="159"/>
    </row>
    <row r="36" spans="1:12" ht="39" x14ac:dyDescent="0.35">
      <c r="A36" s="161" t="s">
        <v>478</v>
      </c>
      <c r="B36" s="153" t="s">
        <v>14</v>
      </c>
      <c r="C36" s="162" t="s">
        <v>530</v>
      </c>
      <c r="D36" s="153" t="s">
        <v>666</v>
      </c>
      <c r="E36" s="163" t="s">
        <v>539</v>
      </c>
      <c r="F36" s="164" t="s">
        <v>500</v>
      </c>
      <c r="G36" s="165">
        <v>44718</v>
      </c>
      <c r="H36" s="158" t="s">
        <v>239</v>
      </c>
      <c r="I36" s="158" t="s">
        <v>19</v>
      </c>
      <c r="J36" s="35" t="s">
        <v>482</v>
      </c>
      <c r="K36" s="14" t="s">
        <v>1172</v>
      </c>
      <c r="L36" s="159"/>
    </row>
    <row r="37" spans="1:12" ht="39" x14ac:dyDescent="0.35">
      <c r="A37" s="161" t="s">
        <v>478</v>
      </c>
      <c r="B37" s="163" t="s">
        <v>41</v>
      </c>
      <c r="C37" s="162" t="s">
        <v>530</v>
      </c>
      <c r="D37" s="153" t="s">
        <v>675</v>
      </c>
      <c r="E37" s="163" t="s">
        <v>498</v>
      </c>
      <c r="F37" s="164" t="s">
        <v>44</v>
      </c>
      <c r="G37" s="165">
        <v>44733</v>
      </c>
      <c r="H37" s="158" t="s">
        <v>239</v>
      </c>
      <c r="I37" s="158" t="s">
        <v>45</v>
      </c>
      <c r="J37" s="35" t="s">
        <v>482</v>
      </c>
      <c r="K37" s="14" t="s">
        <v>1172</v>
      </c>
      <c r="L37" s="159"/>
    </row>
    <row r="38" spans="1:12" ht="65" x14ac:dyDescent="0.35">
      <c r="A38" s="161" t="s">
        <v>478</v>
      </c>
      <c r="B38" s="153" t="s">
        <v>14</v>
      </c>
      <c r="C38" s="162" t="s">
        <v>534</v>
      </c>
      <c r="D38" s="153" t="s">
        <v>683</v>
      </c>
      <c r="E38" s="163" t="s">
        <v>539</v>
      </c>
      <c r="F38" s="164" t="s">
        <v>480</v>
      </c>
      <c r="G38" s="165">
        <v>44739</v>
      </c>
      <c r="H38" s="158" t="s">
        <v>239</v>
      </c>
      <c r="I38" s="158" t="s">
        <v>19</v>
      </c>
      <c r="J38" s="35" t="s">
        <v>482</v>
      </c>
      <c r="K38" s="14" t="s">
        <v>1163</v>
      </c>
      <c r="L38" s="159" t="s">
        <v>684</v>
      </c>
    </row>
    <row r="39" spans="1:12" ht="39" x14ac:dyDescent="0.35">
      <c r="A39" s="161" t="s">
        <v>478</v>
      </c>
      <c r="B39" s="153" t="s">
        <v>14</v>
      </c>
      <c r="C39" s="162" t="s">
        <v>534</v>
      </c>
      <c r="D39" s="153" t="s">
        <v>691</v>
      </c>
      <c r="E39" s="197" t="s">
        <v>539</v>
      </c>
      <c r="F39" s="198" t="s">
        <v>480</v>
      </c>
      <c r="G39" s="199">
        <v>44746</v>
      </c>
      <c r="H39" s="200" t="s">
        <v>239</v>
      </c>
      <c r="I39" s="200" t="s">
        <v>19</v>
      </c>
      <c r="J39" s="35" t="s">
        <v>482</v>
      </c>
      <c r="K39" s="14" t="s">
        <v>1163</v>
      </c>
      <c r="L39" s="159"/>
    </row>
    <row r="40" spans="1:12" ht="52" x14ac:dyDescent="0.35">
      <c r="A40" s="161" t="s">
        <v>478</v>
      </c>
      <c r="B40" s="153" t="s">
        <v>14</v>
      </c>
      <c r="C40" s="162" t="s">
        <v>534</v>
      </c>
      <c r="D40" s="153" t="s">
        <v>700</v>
      </c>
      <c r="E40" s="163" t="s">
        <v>539</v>
      </c>
      <c r="F40" s="164" t="s">
        <v>701</v>
      </c>
      <c r="G40" s="165">
        <v>44767</v>
      </c>
      <c r="H40" s="158" t="s">
        <v>239</v>
      </c>
      <c r="I40" s="158" t="s">
        <v>19</v>
      </c>
      <c r="J40" s="35" t="s">
        <v>20</v>
      </c>
      <c r="K40" s="14" t="s">
        <v>1163</v>
      </c>
      <c r="L40" s="166" t="s">
        <v>702</v>
      </c>
    </row>
    <row r="41" spans="1:12" ht="26" x14ac:dyDescent="0.35">
      <c r="A41" s="161" t="s">
        <v>478</v>
      </c>
      <c r="B41" s="153" t="s">
        <v>14</v>
      </c>
      <c r="C41" s="162" t="s">
        <v>534</v>
      </c>
      <c r="D41" s="153" t="s">
        <v>713</v>
      </c>
      <c r="E41" s="163" t="s">
        <v>539</v>
      </c>
      <c r="F41" s="164" t="s">
        <v>500</v>
      </c>
      <c r="G41" s="178">
        <v>44781</v>
      </c>
      <c r="H41" s="155" t="s">
        <v>239</v>
      </c>
      <c r="I41" s="158" t="s">
        <v>19</v>
      </c>
      <c r="J41" s="35" t="s">
        <v>482</v>
      </c>
      <c r="K41" s="14" t="s">
        <v>1172</v>
      </c>
      <c r="L41" s="159"/>
    </row>
    <row r="42" spans="1:12" ht="26" x14ac:dyDescent="0.35">
      <c r="A42" s="161" t="s">
        <v>478</v>
      </c>
      <c r="B42" s="163" t="s">
        <v>41</v>
      </c>
      <c r="C42" s="162" t="s">
        <v>530</v>
      </c>
      <c r="D42" s="153" t="s">
        <v>715</v>
      </c>
      <c r="E42" s="163" t="s">
        <v>489</v>
      </c>
      <c r="F42" s="164" t="s">
        <v>44</v>
      </c>
      <c r="G42" s="165">
        <v>44788</v>
      </c>
      <c r="H42" s="158" t="s">
        <v>339</v>
      </c>
      <c r="I42" s="158" t="s">
        <v>45</v>
      </c>
      <c r="J42" s="35" t="s">
        <v>482</v>
      </c>
      <c r="K42" s="14" t="s">
        <v>1161</v>
      </c>
      <c r="L42" s="159"/>
    </row>
    <row r="43" spans="1:12" ht="39" x14ac:dyDescent="0.35">
      <c r="A43" s="161" t="s">
        <v>478</v>
      </c>
      <c r="B43" s="153" t="s">
        <v>14</v>
      </c>
      <c r="C43" s="162" t="s">
        <v>530</v>
      </c>
      <c r="D43" s="153" t="s">
        <v>726</v>
      </c>
      <c r="E43" s="163" t="s">
        <v>568</v>
      </c>
      <c r="F43" s="164" t="s">
        <v>480</v>
      </c>
      <c r="G43" s="165">
        <v>44816</v>
      </c>
      <c r="H43" s="158" t="s">
        <v>239</v>
      </c>
      <c r="I43" s="158" t="s">
        <v>45</v>
      </c>
      <c r="J43" s="35" t="s">
        <v>482</v>
      </c>
      <c r="K43" s="14" t="s">
        <v>1163</v>
      </c>
      <c r="L43" s="159" t="s">
        <v>255</v>
      </c>
    </row>
    <row r="44" spans="1:12" ht="39" x14ac:dyDescent="0.35">
      <c r="A44" s="161" t="s">
        <v>478</v>
      </c>
      <c r="B44" s="153" t="s">
        <v>14</v>
      </c>
      <c r="C44" s="162" t="s">
        <v>534</v>
      </c>
      <c r="D44" s="153" t="s">
        <v>736</v>
      </c>
      <c r="E44" s="163" t="s">
        <v>539</v>
      </c>
      <c r="F44" s="164" t="s">
        <v>701</v>
      </c>
      <c r="G44" s="165">
        <v>44837</v>
      </c>
      <c r="H44" s="158" t="s">
        <v>239</v>
      </c>
      <c r="I44" s="158" t="s">
        <v>19</v>
      </c>
      <c r="J44" s="35" t="s">
        <v>482</v>
      </c>
      <c r="K44" s="14" t="s">
        <v>1161</v>
      </c>
      <c r="L44" s="159"/>
    </row>
    <row r="45" spans="1:12" ht="26" x14ac:dyDescent="0.35">
      <c r="A45" s="161" t="s">
        <v>478</v>
      </c>
      <c r="B45" s="163" t="s">
        <v>41</v>
      </c>
      <c r="C45" s="162" t="s">
        <v>530</v>
      </c>
      <c r="D45" s="153" t="s">
        <v>754</v>
      </c>
      <c r="E45" s="163" t="s">
        <v>539</v>
      </c>
      <c r="F45" s="164" t="s">
        <v>44</v>
      </c>
      <c r="G45" s="178">
        <v>44886</v>
      </c>
      <c r="H45" s="158" t="s">
        <v>239</v>
      </c>
      <c r="I45" s="158" t="s">
        <v>45</v>
      </c>
      <c r="J45" s="35" t="s">
        <v>482</v>
      </c>
      <c r="K45" s="14" t="s">
        <v>1172</v>
      </c>
      <c r="L45" s="159"/>
    </row>
    <row r="46" spans="1:12" ht="26" x14ac:dyDescent="0.35">
      <c r="A46" s="161" t="s">
        <v>478</v>
      </c>
      <c r="B46" s="153" t="s">
        <v>14</v>
      </c>
      <c r="C46" s="162" t="s">
        <v>534</v>
      </c>
      <c r="D46" s="153" t="s">
        <v>760</v>
      </c>
      <c r="E46" s="163" t="s">
        <v>539</v>
      </c>
      <c r="F46" s="164" t="s">
        <v>480</v>
      </c>
      <c r="G46" s="173">
        <v>44888</v>
      </c>
      <c r="H46" s="158" t="s">
        <v>300</v>
      </c>
      <c r="I46" s="158" t="s">
        <v>45</v>
      </c>
      <c r="J46" s="35" t="s">
        <v>482</v>
      </c>
      <c r="K46" s="14" t="s">
        <v>1172</v>
      </c>
      <c r="L46" s="159"/>
    </row>
    <row r="47" spans="1:12" ht="26" x14ac:dyDescent="0.35">
      <c r="A47" s="161" t="s">
        <v>478</v>
      </c>
      <c r="B47" s="163" t="s">
        <v>41</v>
      </c>
      <c r="C47" s="162" t="s">
        <v>534</v>
      </c>
      <c r="D47" s="153" t="s">
        <v>761</v>
      </c>
      <c r="E47" s="163" t="s">
        <v>539</v>
      </c>
      <c r="F47" s="164" t="s">
        <v>44</v>
      </c>
      <c r="G47" s="178">
        <v>44889</v>
      </c>
      <c r="H47" s="158" t="s">
        <v>239</v>
      </c>
      <c r="I47" s="158" t="s">
        <v>45</v>
      </c>
      <c r="J47" s="35" t="s">
        <v>482</v>
      </c>
      <c r="K47" s="14" t="s">
        <v>1163</v>
      </c>
      <c r="L47" s="159"/>
    </row>
  </sheetData>
  <protectedRanges>
    <protectedRange sqref="G3:I24" name="Range2"/>
    <protectedRange sqref="G25:L25" name="Range1"/>
    <protectedRange sqref="G26:L26" name="Range1_1"/>
    <protectedRange sqref="G27:L27" name="Range1_2"/>
    <protectedRange sqref="G28:L28" name="Range1_3"/>
    <protectedRange sqref="G29:L29" name="Range1_4"/>
    <protectedRange sqref="G30:L30" name="Range1_5"/>
    <protectedRange sqref="G31:L31" name="Range1_6"/>
    <protectedRange sqref="G32:L32" name="Range1_7"/>
    <protectedRange sqref="G33:L33" name="Range1_8"/>
    <protectedRange sqref="G34:L35" name="Range1_9"/>
    <protectedRange sqref="G36:L36" name="Range1_10"/>
    <protectedRange sqref="G37:L37" name="Range1_11"/>
    <protectedRange sqref="G38:L38" name="Range1_12"/>
    <protectedRange sqref="G39:L39" name="Range1_13"/>
    <protectedRange sqref="G40:L40" name="Range1_14"/>
    <protectedRange sqref="G41:L41" name="Range1_15"/>
    <protectedRange sqref="G42:L42" name="Range1_16"/>
    <protectedRange sqref="G43:L43" name="Range1_17"/>
    <protectedRange sqref="G44:L44" name="Range1_18"/>
    <protectedRange sqref="G45:L45" name="Range1_19"/>
    <protectedRange sqref="G46:L47" name="Range1_20"/>
  </protectedRanges>
  <autoFilter ref="A2:L47" xr:uid="{00000000-0009-0000-0000-000007000000}"/>
  <mergeCells count="1">
    <mergeCell ref="A1:L1"/>
  </mergeCells>
  <conditionalFormatting sqref="J3:J24">
    <cfRule type="cellIs" dxfId="199" priority="17" operator="equal">
      <formula>"Other Regional Org. (specify in the comments)"</formula>
    </cfRule>
    <cfRule type="cellIs" dxfId="198" priority="18" operator="equal">
      <formula>"AFCAC"</formula>
    </cfRule>
    <cfRule type="cellIs" dxfId="197" priority="19" operator="equal">
      <formula>"WACAF"</formula>
    </cfRule>
    <cfRule type="cellIs" dxfId="196" priority="20" operator="equal">
      <formula>"ESAF"</formula>
    </cfRule>
  </conditionalFormatting>
  <conditionalFormatting sqref="K3:K24">
    <cfRule type="cellIs" dxfId="195" priority="13" stopIfTrue="1" operator="equal">
      <formula>"Cancelled"</formula>
    </cfRule>
    <cfRule type="cellIs" dxfId="194" priority="14" stopIfTrue="1" operator="equal">
      <formula>"In progress"</formula>
    </cfRule>
    <cfRule type="cellIs" dxfId="193" priority="15" stopIfTrue="1" operator="equal">
      <formula>"Completed"</formula>
    </cfRule>
    <cfRule type="cellIs" dxfId="192" priority="16" stopIfTrue="1" operator="equal">
      <formula>"Postponed"</formula>
    </cfRule>
  </conditionalFormatting>
  <conditionalFormatting sqref="A25:A47">
    <cfRule type="cellIs" dxfId="191" priority="11" operator="equal">
      <formula>"WACAF"</formula>
    </cfRule>
    <cfRule type="cellIs" dxfId="190" priority="12" operator="equal">
      <formula>"ESAF"</formula>
    </cfRule>
  </conditionalFormatting>
  <conditionalFormatting sqref="J25:J47">
    <cfRule type="cellIs" dxfId="189" priority="7" operator="equal">
      <formula>"Other Regional Org/State (specify in the comments)"</formula>
    </cfRule>
    <cfRule type="cellIs" dxfId="188" priority="8" operator="equal">
      <formula>"AFCAC"</formula>
    </cfRule>
    <cfRule type="cellIs" dxfId="187" priority="9" operator="equal">
      <formula>"WACAF"</formula>
    </cfRule>
    <cfRule type="cellIs" dxfId="186" priority="10" operator="equal">
      <formula>"ESAF"</formula>
    </cfRule>
  </conditionalFormatting>
  <conditionalFormatting sqref="J25:J47">
    <cfRule type="cellIs" dxfId="185" priority="6" operator="equal">
      <formula>"ESAF/WACAF"</formula>
    </cfRule>
  </conditionalFormatting>
  <conditionalFormatting sqref="J25:J47">
    <cfRule type="cellIs" dxfId="184" priority="5" operator="equal">
      <formula>"ESAF/WACAF"</formula>
    </cfRule>
  </conditionalFormatting>
  <conditionalFormatting sqref="K25:K47">
    <cfRule type="cellIs" dxfId="183" priority="1" stopIfTrue="1" operator="equal">
      <formula>"Cancelled"</formula>
    </cfRule>
    <cfRule type="cellIs" dxfId="182" priority="2" stopIfTrue="1" operator="equal">
      <formula>"In progress"</formula>
    </cfRule>
    <cfRule type="cellIs" dxfId="181" priority="3" stopIfTrue="1" operator="equal">
      <formula>"Completed"</formula>
    </cfRule>
    <cfRule type="cellIs" dxfId="180" priority="4" stopIfTrue="1" operator="equal">
      <formula>"Postponed"</formula>
    </cfRule>
  </conditionalFormatting>
  <dataValidations count="9">
    <dataValidation type="list" allowBlank="1" showInputMessage="1" showErrorMessage="1" sqref="B3:B47" xr:uid="{00000000-0002-0000-0700-000000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47" xr:uid="{00000000-0002-0000-0700-000001000000}">
      <formula1>"Completed, In progress, Postponed, Cancelled"</formula1>
    </dataValidation>
    <dataValidation type="list" allowBlank="1" showInputMessage="1" showErrorMessage="1" promptTitle="Select in the dropdown list" prompt="Virtual or Onsite" sqref="I3:I47" xr:uid="{00000000-0002-0000-0700-000002000000}">
      <formula1>"Virtual, Onsite,Virtual/Onsite"</formula1>
    </dataValidation>
    <dataValidation type="list" allowBlank="1" showInputMessage="1" showErrorMessage="1" promptTitle="Select the dropdown list " prompt="ESAF, WACAF, AFCAC Other Regional Org" sqref="J3:J24" xr:uid="{00000000-0002-0000-0700-000003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Assistance to State/Org, Training/Workshop/Seminar/Webinar, or Meeting" sqref="C3:C24" xr:uid="{00000000-0002-0000-0700-000004000000}">
      <formula1>"Assistance to State/Organisation,Training/Workshop/Seminar/Webinar,Meeting"</formula1>
    </dataValidation>
    <dataValidation type="list" allowBlank="1" showInputMessage="1" showErrorMessage="1" sqref="J25" xr:uid="{00000000-0002-0000-0700-000005000000}">
      <formula1>"Information,ESAF, WACAF,ESAF/WAC,AFCAC,Other Regional Org/State (specify in the comments), Internal"</formula1>
    </dataValidation>
    <dataValidation type="list" allowBlank="1" showInputMessage="1" showErrorMessage="1" sqref="A25:A40" xr:uid="{00000000-0002-0000-0700-000006000000}">
      <formula1>"ESAF,WACAF"</formula1>
    </dataValidation>
    <dataValidation type="list" allowBlank="1" showInputMessage="1" showErrorMessage="1" sqref="C25:C47" xr:uid="{00000000-0002-0000-0700-000007000000}">
      <formula1>"Assistance to State/Organisation,Training/Workshop/Seminar/Webinar,Meeting"</formula1>
    </dataValidation>
    <dataValidation type="list" allowBlank="1" showInputMessage="1" showErrorMessage="1" sqref="J26:J47" xr:uid="{00000000-0002-0000-0700-000008000000}">
      <formula1>"Information,ESAF, WACAF,ESAF/WACAF,AFCAC,Other Regional Org/State (specify in the comments), Internal"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249977111117893"/>
  </sheetPr>
  <dimension ref="A1:L6"/>
  <sheetViews>
    <sheetView workbookViewId="0">
      <pane ySplit="2" topLeftCell="A3" activePane="bottomLeft" state="frozen"/>
      <selection pane="bottomLeft" activeCell="D6" sqref="D6"/>
    </sheetView>
  </sheetViews>
  <sheetFormatPr baseColWidth="10" defaultColWidth="9.1796875" defaultRowHeight="12" x14ac:dyDescent="0.3"/>
  <cols>
    <col min="1" max="1" width="9.1796875" style="276"/>
    <col min="2" max="2" width="16.1796875" style="276" customWidth="1"/>
    <col min="3" max="3" width="18.7265625" style="276" customWidth="1"/>
    <col min="4" max="4" width="22.1796875" style="276" customWidth="1"/>
    <col min="5" max="5" width="16" style="276" customWidth="1"/>
    <col min="6" max="6" width="17.81640625" style="276" customWidth="1"/>
    <col min="7" max="7" width="16" style="276" customWidth="1"/>
    <col min="8" max="8" width="16.7265625" style="276" customWidth="1"/>
    <col min="9" max="9" width="13.26953125" style="276" customWidth="1"/>
    <col min="10" max="10" width="14.54296875" style="276" customWidth="1"/>
    <col min="11" max="11" width="14" style="276" customWidth="1"/>
    <col min="12" max="12" width="13.1796875" style="276" customWidth="1"/>
    <col min="13" max="16384" width="9.1796875" style="276"/>
  </cols>
  <sheetData>
    <row r="1" spans="1:12" customFormat="1" ht="19" thickBot="1" x14ac:dyDescent="0.4">
      <c r="A1" s="339" t="s">
        <v>1238</v>
      </c>
      <c r="B1" s="339"/>
      <c r="C1" s="339"/>
      <c r="D1" s="339"/>
      <c r="E1" s="339"/>
      <c r="F1" s="339"/>
      <c r="G1" s="339"/>
      <c r="H1" s="340"/>
      <c r="I1" s="339"/>
      <c r="J1" s="339"/>
      <c r="K1" s="339"/>
      <c r="L1" s="339"/>
    </row>
    <row r="2" spans="1:12" ht="39" customHeight="1" thickBot="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1" t="s">
        <v>9</v>
      </c>
      <c r="J2" s="1" t="s">
        <v>10</v>
      </c>
      <c r="K2" s="3" t="s">
        <v>11</v>
      </c>
      <c r="L2" s="4" t="s">
        <v>12</v>
      </c>
    </row>
    <row r="3" spans="1:12" ht="36" x14ac:dyDescent="0.3">
      <c r="A3" s="56" t="s">
        <v>105</v>
      </c>
      <c r="B3" s="7" t="s">
        <v>14</v>
      </c>
      <c r="C3" s="7" t="s">
        <v>15</v>
      </c>
      <c r="D3" s="300" t="s">
        <v>330</v>
      </c>
      <c r="E3" s="58" t="s">
        <v>331</v>
      </c>
      <c r="F3" s="301" t="s">
        <v>216</v>
      </c>
      <c r="G3" s="302" t="s">
        <v>332</v>
      </c>
      <c r="H3" s="58" t="s">
        <v>333</v>
      </c>
      <c r="I3" s="58" t="s">
        <v>45</v>
      </c>
      <c r="J3" s="303" t="s">
        <v>334</v>
      </c>
      <c r="K3" s="288"/>
      <c r="L3" s="304" t="s">
        <v>1227</v>
      </c>
    </row>
    <row r="4" spans="1:12" ht="60" x14ac:dyDescent="0.3">
      <c r="A4" s="305" t="s">
        <v>105</v>
      </c>
      <c r="B4" s="7" t="s">
        <v>14</v>
      </c>
      <c r="C4" s="7" t="s">
        <v>15</v>
      </c>
      <c r="D4" s="306" t="s">
        <v>436</v>
      </c>
      <c r="E4" s="307" t="s">
        <v>437</v>
      </c>
      <c r="F4" s="308" t="s">
        <v>216</v>
      </c>
      <c r="G4" s="309" t="s">
        <v>438</v>
      </c>
      <c r="H4" s="309" t="s">
        <v>438</v>
      </c>
      <c r="I4" s="307" t="s">
        <v>45</v>
      </c>
      <c r="J4" s="303" t="s">
        <v>334</v>
      </c>
      <c r="K4" s="288"/>
      <c r="L4" s="304" t="s">
        <v>1228</v>
      </c>
    </row>
    <row r="5" spans="1:12" ht="52" x14ac:dyDescent="0.3">
      <c r="A5" s="61" t="s">
        <v>105</v>
      </c>
      <c r="B5" s="153" t="s">
        <v>14</v>
      </c>
      <c r="C5" s="153" t="s">
        <v>530</v>
      </c>
      <c r="D5" s="62" t="s">
        <v>1041</v>
      </c>
      <c r="E5" s="63" t="s">
        <v>1042</v>
      </c>
      <c r="F5" s="64" t="s">
        <v>216</v>
      </c>
      <c r="G5" s="65" t="s">
        <v>1043</v>
      </c>
      <c r="H5" s="63" t="s">
        <v>1044</v>
      </c>
      <c r="I5" s="63" t="s">
        <v>45</v>
      </c>
      <c r="J5" s="35" t="s">
        <v>13</v>
      </c>
      <c r="K5" s="14" t="s">
        <v>1163</v>
      </c>
      <c r="L5" s="274" t="s">
        <v>1045</v>
      </c>
    </row>
    <row r="6" spans="1:12" ht="39" x14ac:dyDescent="0.3">
      <c r="A6" s="61" t="s">
        <v>105</v>
      </c>
      <c r="B6" s="153" t="s">
        <v>14</v>
      </c>
      <c r="C6" s="153" t="s">
        <v>530</v>
      </c>
      <c r="D6" s="62" t="s">
        <v>1046</v>
      </c>
      <c r="E6" s="63" t="s">
        <v>1042</v>
      </c>
      <c r="F6" s="64" t="s">
        <v>216</v>
      </c>
      <c r="G6" s="65" t="s">
        <v>1047</v>
      </c>
      <c r="H6" s="63" t="s">
        <v>1048</v>
      </c>
      <c r="I6" s="63" t="s">
        <v>45</v>
      </c>
      <c r="J6" s="35" t="s">
        <v>20</v>
      </c>
      <c r="K6" s="14" t="s">
        <v>1163</v>
      </c>
      <c r="L6" s="166" t="s">
        <v>1049</v>
      </c>
    </row>
  </sheetData>
  <protectedRanges>
    <protectedRange sqref="G3:I3" name="Range2"/>
    <protectedRange sqref="G4:I4" name="Range2_1"/>
    <protectedRange sqref="G5:L6" name="Range1"/>
  </protectedRanges>
  <autoFilter ref="A2:L6" xr:uid="{00000000-0009-0000-0000-000008000000}"/>
  <mergeCells count="1">
    <mergeCell ref="A1:L1"/>
  </mergeCells>
  <conditionalFormatting sqref="J3">
    <cfRule type="cellIs" dxfId="179" priority="23" operator="equal">
      <formula>"Other Regional Org/State (specify in the comments)"</formula>
    </cfRule>
    <cfRule type="cellIs" dxfId="178" priority="24" operator="equal">
      <formula>"AFCAC"</formula>
    </cfRule>
    <cfRule type="cellIs" dxfId="177" priority="25" operator="equal">
      <formula>"WACAF"</formula>
    </cfRule>
    <cfRule type="cellIs" dxfId="176" priority="26" operator="equal">
      <formula>"ESAF"</formula>
    </cfRule>
  </conditionalFormatting>
  <conditionalFormatting sqref="J3">
    <cfRule type="cellIs" dxfId="175" priority="22" operator="equal">
      <formula>"ESAF/WACAF"</formula>
    </cfRule>
  </conditionalFormatting>
  <conditionalFormatting sqref="K3:K4">
    <cfRule type="cellIs" dxfId="174" priority="18" stopIfTrue="1" operator="equal">
      <formula>"Cancelled"</formula>
    </cfRule>
    <cfRule type="cellIs" dxfId="173" priority="19" stopIfTrue="1" operator="equal">
      <formula>"In progress"</formula>
    </cfRule>
    <cfRule type="cellIs" dxfId="172" priority="20" stopIfTrue="1" operator="equal">
      <formula>"Completed"</formula>
    </cfRule>
    <cfRule type="cellIs" dxfId="171" priority="21" stopIfTrue="1" operator="equal">
      <formula>"Postponed"</formula>
    </cfRule>
  </conditionalFormatting>
  <conditionalFormatting sqref="J4">
    <cfRule type="cellIs" dxfId="170" priority="14" operator="equal">
      <formula>"Other Regional Org. (specify in the comments)"</formula>
    </cfRule>
    <cfRule type="cellIs" dxfId="169" priority="15" operator="equal">
      <formula>"AFCAC"</formula>
    </cfRule>
    <cfRule type="cellIs" dxfId="168" priority="16" operator="equal">
      <formula>"WACAF"</formula>
    </cfRule>
    <cfRule type="cellIs" dxfId="167" priority="17" operator="equal">
      <formula>"ESAF"</formula>
    </cfRule>
  </conditionalFormatting>
  <conditionalFormatting sqref="J5:J6">
    <cfRule type="cellIs" dxfId="166" priority="10" operator="equal">
      <formula>"Other Regional Org/State (specify in the comments)"</formula>
    </cfRule>
    <cfRule type="cellIs" dxfId="165" priority="11" operator="equal">
      <formula>"AFCAC"</formula>
    </cfRule>
    <cfRule type="cellIs" dxfId="164" priority="12" operator="equal">
      <formula>"WACAF"</formula>
    </cfRule>
    <cfRule type="cellIs" dxfId="163" priority="13" operator="equal">
      <formula>"ESAF"</formula>
    </cfRule>
  </conditionalFormatting>
  <conditionalFormatting sqref="J5:J6">
    <cfRule type="cellIs" dxfId="162" priority="9" operator="equal">
      <formula>"ESAF/WACAF"</formula>
    </cfRule>
  </conditionalFormatting>
  <conditionalFormatting sqref="J5:J6">
    <cfRule type="cellIs" dxfId="161" priority="5" operator="equal">
      <formula>"Other Regional Org. (specify in the comments)"</formula>
    </cfRule>
    <cfRule type="cellIs" dxfId="160" priority="6" operator="equal">
      <formula>"AFCAC"</formula>
    </cfRule>
    <cfRule type="cellIs" dxfId="159" priority="7" operator="equal">
      <formula>"WACAF"</formula>
    </cfRule>
    <cfRule type="cellIs" dxfId="158" priority="8" operator="equal">
      <formula>"ESAF"</formula>
    </cfRule>
  </conditionalFormatting>
  <conditionalFormatting sqref="K5:K6">
    <cfRule type="cellIs" dxfId="157" priority="1" stopIfTrue="1" operator="equal">
      <formula>"Cancelled"</formula>
    </cfRule>
    <cfRule type="cellIs" dxfId="156" priority="2" stopIfTrue="1" operator="equal">
      <formula>"In progress"</formula>
    </cfRule>
    <cfRule type="cellIs" dxfId="155" priority="3" stopIfTrue="1" operator="equal">
      <formula>"Completed"</formula>
    </cfRule>
    <cfRule type="cellIs" dxfId="154" priority="4" stopIfTrue="1" operator="equal">
      <formula>"Postponed"</formula>
    </cfRule>
  </conditionalFormatting>
  <dataValidations count="7">
    <dataValidation type="list" allowBlank="1" showInputMessage="1" showErrorMessage="1" promptTitle="Select the dropdown list " prompt="ESAF, WACAF, AFCAC Other Regional Org" sqref="J3:J6" xr:uid="{00000000-0002-0000-0800-000000000000}">
      <formula1>"Information,ESAF, WACAF,ESAF/WACAF,AFCAC,Other Regional Org/State (specify in the comments)"</formula1>
    </dataValidation>
    <dataValidation type="list" allowBlank="1" showInputMessage="1" showErrorMessage="1" promptTitle="Select in the dropdown list" prompt="Virtual or Onsite" sqref="I3" xr:uid="{00000000-0002-0000-0800-000001000000}">
      <formula1>"Virtual, Onsite, Virtua/Onsite"</formula1>
    </dataValidation>
    <dataValidation type="list" allowBlank="1" showInputMessage="1" showErrorMessage="1" sqref="C3:C6" xr:uid="{00000000-0002-0000-0800-000002000000}">
      <formula1>"Assistance to State/Organisation,Training/Workshop/Seminar/Webinar,Meeting"</formula1>
    </dataValidation>
    <dataValidation type="list" allowBlank="1" showInputMessage="1" showErrorMessage="1" sqref="B3:B6" xr:uid="{00000000-0002-0000-0800-000003000000}">
      <formula1>"A-Safety,B-Air Navigation Capacity and Efficiency,C-Security and Facilitation,D-Economic Development of Air Transport, E-Environmental Protection,F-More than one Strategic Objective"</formula1>
    </dataValidation>
    <dataValidation type="list" allowBlank="1" showInputMessage="1" showErrorMessage="1" sqref="K3:K6" xr:uid="{00000000-0002-0000-0800-000004000000}">
      <formula1>"Completed, In progress, Postponed, Cancelled"</formula1>
    </dataValidation>
    <dataValidation type="list" allowBlank="1" showInputMessage="1" showErrorMessage="1" promptTitle="Select in the dropdown list" prompt="Virtual or Onsite" sqref="I4" xr:uid="{00000000-0002-0000-0800-000005000000}">
      <formula1>"Virtual, Onsite,Virtual/Onsite"</formula1>
    </dataValidation>
    <dataValidation type="list" allowBlank="1" showInputMessage="1" showErrorMessage="1" promptTitle="Select in the dropdown list" prompt="Virtual or Onsite" sqref="I5:I6" xr:uid="{00000000-0002-0000-0800-000006000000}">
      <formula1>"Virtual,Onsite,Virtual/Onsite"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5DAC1B849C5248A75D522085A8150D" ma:contentTypeVersion="1" ma:contentTypeDescription="Create a new document." ma:contentTypeScope="" ma:versionID="25441ad7f1b3e005aa5dc75a5ebecdc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fa53a8320f8b1c95a8960917c09239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5277AC-2C7A-431F-A0B4-B7AA9BAEC54B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24eca939-f803-420c-9ed4-9a6881fde777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c4deabb0-14b6-45e2-890b-6067a22e1000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2E352F0-F1EA-40B9-8AA3-F39B3A4490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6359B0-BEEE-4B66-B01A-5935D98DA8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WP -Assistance</vt:lpstr>
      <vt:lpstr>WP -MWS</vt:lpstr>
      <vt:lpstr>BAGAIA</vt:lpstr>
      <vt:lpstr>UEMOA</vt:lpstr>
      <vt:lpstr>AFCAC</vt:lpstr>
      <vt:lpstr>IATA</vt:lpstr>
      <vt:lpstr>AUC</vt:lpstr>
      <vt:lpstr>URSAC</vt:lpstr>
      <vt:lpstr>AAMAC</vt:lpstr>
      <vt:lpstr>ASSA-AC</vt:lpstr>
      <vt:lpstr>CASSOA</vt:lpstr>
      <vt:lpstr>iSASO</vt:lpstr>
      <vt:lpstr>AATO</vt:lpstr>
      <vt:lpstr>BAGASSO</vt:lpstr>
      <vt:lpstr>AFRAA</vt:lpstr>
      <vt:lpstr>CANSO</vt:lpstr>
      <vt:lpstr>ACI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FREITAS, Sonia</dc:creator>
  <cp:keywords/>
  <dc:description/>
  <cp:lastModifiedBy>MANZI, Nika Meheza </cp:lastModifiedBy>
  <cp:revision/>
  <dcterms:created xsi:type="dcterms:W3CDTF">2023-01-13T09:45:25Z</dcterms:created>
  <dcterms:modified xsi:type="dcterms:W3CDTF">2023-01-30T21:55:24Z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0x010100A85DAC1B849C5248A75D522085A8150D</vt:lpwstr>
  </property>
</Properties>
</file>